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150" yWindow="615" windowWidth="20730" windowHeight="9150"/>
  </bookViews>
  <sheets>
    <sheet name="Sheet1" sheetId="2" r:id="rId1"/>
    <sheet name="Sheet2" sheetId="3" r:id="rId2"/>
    <sheet name="Sheet3" sheetId="4" r:id="rId3"/>
  </sheets>
  <calcPr calcId="124519"/>
</workbook>
</file>

<file path=xl/calcChain.xml><?xml version="1.0" encoding="utf-8"?>
<calcChain xmlns="http://schemas.openxmlformats.org/spreadsheetml/2006/main">
  <c r="R27" i="4"/>
  <c r="Q27"/>
  <c r="P27"/>
  <c r="O27"/>
  <c r="N27"/>
  <c r="M27"/>
  <c r="L27"/>
  <c r="K27"/>
  <c r="J27"/>
  <c r="I27"/>
  <c r="H27"/>
  <c r="G27"/>
  <c r="F27"/>
</calcChain>
</file>

<file path=xl/sharedStrings.xml><?xml version="1.0" encoding="utf-8"?>
<sst xmlns="http://schemas.openxmlformats.org/spreadsheetml/2006/main" count="322" uniqueCount="142">
  <si>
    <t>PayDate</t>
  </si>
  <si>
    <t>SysKey</t>
  </si>
  <si>
    <t>SysTag</t>
  </si>
  <si>
    <t>Year</t>
  </si>
  <si>
    <t>Comp</t>
  </si>
  <si>
    <t>Party</t>
  </si>
  <si>
    <t>tran_type</t>
  </si>
  <si>
    <t>BAHKey</t>
  </si>
  <si>
    <t>AHKey</t>
  </si>
  <si>
    <t>CCKey</t>
  </si>
  <si>
    <t>BudKey</t>
  </si>
  <si>
    <t>Narr</t>
  </si>
  <si>
    <t>Ref</t>
  </si>
  <si>
    <t>taxType</t>
  </si>
  <si>
    <t>Pamount</t>
  </si>
  <si>
    <t>Bamount</t>
  </si>
  <si>
    <t>C</t>
  </si>
  <si>
    <t>N</t>
  </si>
  <si>
    <t>D</t>
  </si>
  <si>
    <t>PR</t>
  </si>
  <si>
    <t>Bank Key</t>
  </si>
  <si>
    <t>Bank Name</t>
  </si>
  <si>
    <t>For the month of Spetember 2018</t>
  </si>
  <si>
    <t>Cheque No</t>
  </si>
  <si>
    <t>Payable Amount</t>
  </si>
  <si>
    <t>EOBI Bank Name</t>
  </si>
  <si>
    <t>Eobi Bank Key</t>
  </si>
  <si>
    <t>Tax Bank Name</t>
  </si>
  <si>
    <t>Tax Bank Key</t>
  </si>
  <si>
    <t>Salary &amp; Allownce Key</t>
  </si>
  <si>
    <t>Salary &amp; Allownce</t>
  </si>
  <si>
    <t>Wazifa</t>
  </si>
  <si>
    <t>Wazifa Key</t>
  </si>
  <si>
    <t>Talim</t>
  </si>
  <si>
    <t>Talim Key</t>
  </si>
  <si>
    <t>Eobi amount reimbursement from salary for the month of September 2018 towards employee contribution</t>
  </si>
  <si>
    <t>Eobi Amount</t>
  </si>
  <si>
    <t>Tax Amount</t>
  </si>
  <si>
    <t>Gross Amount</t>
  </si>
  <si>
    <t>PARTY ID Provided BY Aliasghar Bhai</t>
  </si>
  <si>
    <t>Employee OLD Age Benefits Institution</t>
  </si>
  <si>
    <t>National bank of Pakistan</t>
  </si>
  <si>
    <t>Yourself</t>
  </si>
  <si>
    <t>house_rent_allowance</t>
  </si>
  <si>
    <t>basic_salary</t>
  </si>
  <si>
    <t>other_allowance</t>
  </si>
  <si>
    <t>arrears</t>
  </si>
  <si>
    <t>gross_salary</t>
  </si>
  <si>
    <t>other_deduction</t>
  </si>
  <si>
    <t>tax_deduction</t>
  </si>
  <si>
    <t>manual_addition</t>
  </si>
  <si>
    <t>manual_deduction</t>
  </si>
  <si>
    <t>overtime</t>
  </si>
  <si>
    <t>attendance_deduction</t>
  </si>
  <si>
    <t>payable_salary</t>
  </si>
  <si>
    <t>employee_code</t>
  </si>
  <si>
    <t>registration_code</t>
  </si>
  <si>
    <t>employee_name</t>
  </si>
  <si>
    <t>\N</t>
  </si>
  <si>
    <t>Shaikh Shabbir Zulfiqar Mandasorewala</t>
  </si>
  <si>
    <t>Shaikh Idrees Abbas Ali Jamnagarwala</t>
  </si>
  <si>
    <t>Mulla Mustafa Abuzar .</t>
  </si>
  <si>
    <t>Mulla Hassan Shaikh Quaid Hussain .</t>
  </si>
  <si>
    <t>Mohammad Aziz Sunailwala</t>
  </si>
  <si>
    <t>Shaikh Mustafa Faizullah Ghadiyali</t>
  </si>
  <si>
    <t>Ali Sher  Abdul Hamid  .</t>
  </si>
  <si>
    <t>Shaikh Ismail Abbas Oonwala</t>
  </si>
  <si>
    <t>Mulla Mustansir Fakhruddin Khambatwala</t>
  </si>
  <si>
    <t>Mulla Aliasghar Shaikh Hussain Jessorwala</t>
  </si>
  <si>
    <t>Mohammad Waqar Raza Saleem Raza .</t>
  </si>
  <si>
    <t>Bilquis bai  Dawood Mandasorewala</t>
  </si>
  <si>
    <t>Mulla Shabbir Abbas Topiwala</t>
  </si>
  <si>
    <t>Abdul Razak Umer Din .</t>
  </si>
  <si>
    <t>Mulla Ali Asgar AlKhumusi Taher Ali Surty</t>
  </si>
  <si>
    <t>Gulzar Shah Gulimarshah .</t>
  </si>
  <si>
    <t>Mohammad Zakir Hussain Indorewala</t>
  </si>
  <si>
    <t>Syed Waqar Ahmed Jaffery Syed Ansar Ahmed   Jaffery</t>
  </si>
  <si>
    <t>Gul Samad Ali Sher .</t>
  </si>
  <si>
    <t>Murtaza bhai Shabbir bhai Zaini</t>
  </si>
  <si>
    <t>Shaikh Tayeb Ali Ghulam Abbas Quettawala</t>
  </si>
  <si>
    <t>Shaikh Yousuf Shaikh Abdulqadir Farhullah</t>
  </si>
  <si>
    <t>Shaikh Mustafa Asgharali Bharmal</t>
  </si>
  <si>
    <t>Fatema Shaikh Hassan  Ghalib</t>
  </si>
  <si>
    <t>Muder Bhaisaheb Hatim Bhaisaheb .</t>
  </si>
  <si>
    <t>Sabit Khan Ayaz .</t>
  </si>
  <si>
    <t>Roohul Ameen Abdul Yameen .</t>
  </si>
  <si>
    <t>Ghulam Bahadur Ayaz Khan .</t>
  </si>
  <si>
    <t>Shaikh Houzaifa Aftab Hussain Roker</t>
  </si>
  <si>
    <t>Juzer bhaisaheb Abdullah bhaisaheb  Zakavi</t>
  </si>
  <si>
    <t>Fatema Akber Hamid</t>
  </si>
  <si>
    <t>Shaikh Murtaza Najmuddin Godhrawala</t>
  </si>
  <si>
    <t>Murtaza AbbasAli Tiggiwala</t>
  </si>
  <si>
    <t>Shaikh Saifuddin Fakhruddin Naik</t>
  </si>
  <si>
    <t>Shaikh Abbas Mulla Akbar Ali Udaipurwala</t>
  </si>
  <si>
    <t>Shaikh Aliasghar Saifuddin Quettawala</t>
  </si>
  <si>
    <t>Mulla Saleh Mohammad Jalebiwala</t>
  </si>
  <si>
    <t>Shaikh Hassan Abdullah Anjarwala</t>
  </si>
  <si>
    <t>Sughra bai Abdul Ghani .</t>
  </si>
  <si>
    <t>Mohammad Younus Nawas Khan .</t>
  </si>
  <si>
    <t>Shaikh Juzer Shaikh Yousuf Noorani</t>
  </si>
  <si>
    <t>Mulla Houzaifa Mulla Hassan Dahoodwala</t>
  </si>
  <si>
    <t>Arwa Shabbir Painter</t>
  </si>
  <si>
    <t>Mohammad Khalid Warsi Saghir Ahmad Warsi .</t>
  </si>
  <si>
    <t>Mustafa bhai Murtaza bhaisaheb Zainy</t>
  </si>
  <si>
    <t>Mulla Hussain Asghar Abbas Lokhandwala</t>
  </si>
  <si>
    <t>Mohammad Irfan Pannu .</t>
  </si>
  <si>
    <t>Yahyah bhai Ismail bhai Zakavi</t>
  </si>
  <si>
    <t>Abdulqadar bhai Nooruddin bhaisaheb Maimoon</t>
  </si>
  <si>
    <t>Husein bhaisaheb Shaikh Kumail bhai Tyebjee</t>
  </si>
  <si>
    <t>Abdul Samad Ali Sher .</t>
  </si>
  <si>
    <t>Raj Mohammad Shah Syed Mohammad Shah .</t>
  </si>
  <si>
    <t>Safdar Nazar Mohammad Nazar .</t>
  </si>
  <si>
    <t>Shaikh Saifuddin Ahmed Ali Munniwala</t>
  </si>
  <si>
    <t>Mulla Aliasghar Hakimuddin Samiwala</t>
  </si>
  <si>
    <t>Mehrunnisa Yaqoob Ali Bhoojwala</t>
  </si>
  <si>
    <t>Taher bhaisaheb Shaikh Kumail bhaishaeb .</t>
  </si>
  <si>
    <t>Hussain  Abbas   Vanak</t>
  </si>
  <si>
    <t>Quresh Bhai Abbas Bhai .</t>
  </si>
  <si>
    <t>Mustansir bhaisaheb Mansoor bhaisaheb Taheri</t>
  </si>
  <si>
    <t>Naeem bhaisaheb Mansoor Bhaisaheb Mohyuddin</t>
  </si>
  <si>
    <t>Shaikh Ammar Mohammad Hussain Rasheed</t>
  </si>
  <si>
    <t>Anwar Ali Mohammad Ali Dabbawala</t>
  </si>
  <si>
    <t>Shaikh Mohammad Asghar Ali Halai</t>
  </si>
  <si>
    <t>Irshaad Badshah Syed Badshah .</t>
  </si>
  <si>
    <t>Mufaddal bhai Tayeb bhaisaheb Saifuddin</t>
  </si>
  <si>
    <t>Shabbir bhaisaheb Abdeali bhaisaheb Imadi</t>
  </si>
  <si>
    <t>Mohammad Jawaid Maroof Gul .</t>
  </si>
  <si>
    <t>Mohammad Hayat Gul Nabi .</t>
  </si>
  <si>
    <t>Juzer bhai Tayeb bhai .</t>
  </si>
  <si>
    <t>Saifuddin bhaisaheb Tayeb bhaisaheb .</t>
  </si>
  <si>
    <t>Yunus bhai bin Hasan bhaisaheb Zainuddin</t>
  </si>
  <si>
    <t>Sakina Shabbir Hussain Bharmal</t>
  </si>
  <si>
    <t>Shaikh Kumail Bhai Shaikh Yunus Bhai Tayabjee</t>
  </si>
  <si>
    <t>Adam bhai Juzer bhai Zaini</t>
  </si>
  <si>
    <t>Shaikh Yousuf Moiz Khambatwala</t>
  </si>
  <si>
    <t>Shaikh Khuzaima Saifuddin Rangwala</t>
  </si>
  <si>
    <t>Anwarul Haq Abdul Yaseen .</t>
  </si>
  <si>
    <t>Shaikh Saifuddin Shaikh Alihussain Adeeb</t>
  </si>
  <si>
    <t>party_id</t>
  </si>
  <si>
    <t>ah_key</t>
  </si>
  <si>
    <t>eobi_amount</t>
  </si>
  <si>
    <t>Dawat e Hadiyah</t>
  </si>
</sst>
</file>

<file path=xl/styles.xml><?xml version="1.0" encoding="utf-8"?>
<styleSheet xmlns="http://schemas.openxmlformats.org/spreadsheetml/2006/main">
  <fonts count="2">
    <font>
      <sz val="11"/>
      <color rgb="FF000000"/>
      <name val="Calibri"/>
      <family val="2"/>
    </font>
    <font>
      <b/>
      <sz val="11"/>
      <color rgb="FF000000"/>
      <name val="Calibri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 applyBorder="0"/>
  </cellStyleXfs>
  <cellXfs count="7">
    <xf numFmtId="0" fontId="0" fillId="0" borderId="0" xfId="0" applyNumberFormat="1" applyFill="1" applyAlignment="1" applyProtection="1"/>
    <xf numFmtId="0" fontId="0" fillId="0" borderId="0" xfId="0" applyNumberFormat="1" applyFill="1" applyAlignment="1" applyProtection="1">
      <alignment wrapText="1"/>
    </xf>
    <xf numFmtId="14" fontId="0" fillId="0" borderId="0" xfId="0" applyNumberFormat="1" applyFill="1" applyAlignment="1" applyProtection="1"/>
    <xf numFmtId="22" fontId="0" fillId="0" borderId="0" xfId="0" applyNumberFormat="1" applyFill="1" applyAlignment="1" applyProtection="1"/>
    <xf numFmtId="11" fontId="0" fillId="0" borderId="0" xfId="0" applyNumberFormat="1" applyFill="1" applyAlignment="1" applyProtection="1"/>
    <xf numFmtId="1" fontId="0" fillId="0" borderId="0" xfId="0" applyNumberFormat="1" applyFill="1" applyAlignment="1" applyProtection="1"/>
    <xf numFmtId="0" fontId="1" fillId="0" borderId="1" xfId="0" applyNumberFormat="1" applyFont="1" applyFill="1" applyBorder="1" applyAlignment="1" applyProtection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16"/>
  <sheetViews>
    <sheetView tabSelected="1" workbookViewId="0">
      <selection activeCell="F5" sqref="F5:F7"/>
    </sheetView>
  </sheetViews>
  <sheetFormatPr defaultRowHeight="15"/>
  <cols>
    <col min="1" max="1" width="9" bestFit="1" customWidth="1"/>
    <col min="2" max="2" width="7.140625" bestFit="1" customWidth="1"/>
    <col min="3" max="3" width="6.85546875" bestFit="1" customWidth="1"/>
    <col min="4" max="4" width="5" bestFit="1" customWidth="1"/>
    <col min="5" max="5" width="6.140625" bestFit="1" customWidth="1"/>
    <col min="6" max="6" width="18.5703125" style="1" bestFit="1" customWidth="1"/>
    <col min="7" max="7" width="9.5703125" bestFit="1" customWidth="1"/>
    <col min="8" max="8" width="8" bestFit="1" customWidth="1"/>
    <col min="9" max="9" width="20.85546875" bestFit="1" customWidth="1"/>
    <col min="10" max="10" width="6.5703125" bestFit="1" customWidth="1"/>
    <col min="11" max="11" width="7.7109375" bestFit="1" customWidth="1"/>
    <col min="12" max="12" width="27" style="1" bestFit="1" customWidth="1"/>
    <col min="13" max="13" width="10.85546875" bestFit="1" customWidth="1"/>
    <col min="14" max="14" width="8" bestFit="1" customWidth="1"/>
    <col min="15" max="16" width="15.7109375" bestFit="1" customWidth="1"/>
  </cols>
  <sheetData>
    <row r="1" spans="1:16">
      <c r="A1" t="s">
        <v>0</v>
      </c>
      <c r="B1" t="s">
        <v>1</v>
      </c>
      <c r="C1" t="s">
        <v>2</v>
      </c>
      <c r="D1" t="s">
        <v>3</v>
      </c>
      <c r="E1" t="s">
        <v>4</v>
      </c>
      <c r="F1" s="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s="1" t="s">
        <v>11</v>
      </c>
      <c r="M1" t="s">
        <v>12</v>
      </c>
      <c r="N1" t="s">
        <v>13</v>
      </c>
      <c r="O1" t="s">
        <v>14</v>
      </c>
      <c r="P1" t="s">
        <v>15</v>
      </c>
    </row>
    <row r="2" spans="1:16" ht="30">
      <c r="A2">
        <v>20181010</v>
      </c>
      <c r="C2" t="s">
        <v>19</v>
      </c>
      <c r="D2">
        <v>2018</v>
      </c>
      <c r="F2" s="1" t="s">
        <v>21</v>
      </c>
      <c r="G2" t="s">
        <v>16</v>
      </c>
      <c r="H2">
        <v>0</v>
      </c>
      <c r="I2" t="s">
        <v>20</v>
      </c>
      <c r="J2">
        <v>0</v>
      </c>
      <c r="K2">
        <v>0</v>
      </c>
      <c r="L2" s="1" t="s">
        <v>22</v>
      </c>
      <c r="M2" t="s">
        <v>23</v>
      </c>
      <c r="N2" t="s">
        <v>17</v>
      </c>
      <c r="O2" t="s">
        <v>24</v>
      </c>
      <c r="P2" t="s">
        <v>24</v>
      </c>
    </row>
    <row r="3" spans="1:16" ht="60">
      <c r="A3">
        <v>20181010</v>
      </c>
      <c r="C3" t="s">
        <v>19</v>
      </c>
      <c r="D3">
        <v>2018</v>
      </c>
      <c r="F3" s="1" t="s">
        <v>25</v>
      </c>
      <c r="G3" t="s">
        <v>16</v>
      </c>
      <c r="H3">
        <v>0</v>
      </c>
      <c r="I3" t="s">
        <v>26</v>
      </c>
      <c r="J3">
        <v>0</v>
      </c>
      <c r="K3">
        <v>0</v>
      </c>
      <c r="L3" s="1" t="s">
        <v>35</v>
      </c>
      <c r="M3" t="s">
        <v>23</v>
      </c>
      <c r="N3" t="s">
        <v>17</v>
      </c>
      <c r="O3" t="s">
        <v>36</v>
      </c>
      <c r="P3" t="s">
        <v>36</v>
      </c>
    </row>
    <row r="4" spans="1:16" ht="30">
      <c r="A4">
        <v>20181010</v>
      </c>
      <c r="C4" t="s">
        <v>19</v>
      </c>
      <c r="D4">
        <v>2018</v>
      </c>
      <c r="F4" s="1" t="s">
        <v>27</v>
      </c>
      <c r="G4" t="s">
        <v>16</v>
      </c>
      <c r="H4">
        <v>0</v>
      </c>
      <c r="I4" t="s">
        <v>28</v>
      </c>
      <c r="J4">
        <v>0</v>
      </c>
      <c r="K4">
        <v>0</v>
      </c>
      <c r="L4" s="1" t="s">
        <v>22</v>
      </c>
      <c r="M4" t="s">
        <v>23</v>
      </c>
      <c r="N4" t="s">
        <v>17</v>
      </c>
      <c r="O4" t="s">
        <v>37</v>
      </c>
      <c r="P4" t="s">
        <v>37</v>
      </c>
    </row>
    <row r="5" spans="1:16">
      <c r="A5">
        <v>20181010</v>
      </c>
      <c r="C5" t="s">
        <v>19</v>
      </c>
      <c r="D5">
        <v>2018</v>
      </c>
      <c r="F5" s="1" t="s">
        <v>30</v>
      </c>
      <c r="G5" t="s">
        <v>18</v>
      </c>
      <c r="H5">
        <v>0</v>
      </c>
      <c r="I5" t="s">
        <v>29</v>
      </c>
      <c r="J5">
        <v>0</v>
      </c>
      <c r="K5">
        <v>0</v>
      </c>
      <c r="N5" t="s">
        <v>17</v>
      </c>
      <c r="O5" t="s">
        <v>38</v>
      </c>
      <c r="P5" t="s">
        <v>38</v>
      </c>
    </row>
    <row r="6" spans="1:16">
      <c r="A6">
        <v>20181010</v>
      </c>
      <c r="C6" t="s">
        <v>19</v>
      </c>
      <c r="D6">
        <v>2018</v>
      </c>
      <c r="F6" s="1" t="s">
        <v>31</v>
      </c>
      <c r="G6" t="s">
        <v>18</v>
      </c>
      <c r="H6">
        <v>0</v>
      </c>
      <c r="I6" t="s">
        <v>32</v>
      </c>
      <c r="J6">
        <v>0</v>
      </c>
      <c r="K6">
        <v>0</v>
      </c>
      <c r="N6" t="s">
        <v>17</v>
      </c>
      <c r="O6" t="s">
        <v>38</v>
      </c>
      <c r="P6" t="s">
        <v>38</v>
      </c>
    </row>
    <row r="7" spans="1:16">
      <c r="A7">
        <v>20181010</v>
      </c>
      <c r="C7" t="s">
        <v>19</v>
      </c>
      <c r="D7">
        <v>2018</v>
      </c>
      <c r="F7" s="1" t="s">
        <v>33</v>
      </c>
      <c r="G7" t="s">
        <v>18</v>
      </c>
      <c r="H7">
        <v>0</v>
      </c>
      <c r="I7" t="s">
        <v>34</v>
      </c>
      <c r="J7">
        <v>0</v>
      </c>
      <c r="K7">
        <v>0</v>
      </c>
      <c r="N7" t="s">
        <v>17</v>
      </c>
      <c r="O7" t="s">
        <v>38</v>
      </c>
      <c r="P7" t="s">
        <v>38</v>
      </c>
    </row>
    <row r="12" spans="1:16">
      <c r="A12" t="s">
        <v>39</v>
      </c>
    </row>
    <row r="13" spans="1:16">
      <c r="A13">
        <v>35</v>
      </c>
      <c r="B13" t="s">
        <v>40</v>
      </c>
    </row>
    <row r="14" spans="1:16">
      <c r="A14">
        <v>105</v>
      </c>
      <c r="B14" t="s">
        <v>41</v>
      </c>
    </row>
    <row r="15" spans="1:16">
      <c r="A15">
        <v>158</v>
      </c>
      <c r="B15" t="s">
        <v>42</v>
      </c>
    </row>
    <row r="16" spans="1:16">
      <c r="A16">
        <v>28</v>
      </c>
      <c r="B16" t="s">
        <v>141</v>
      </c>
    </row>
  </sheetData>
  <pageMargins left="0.75" right="0.75" top="0.75" bottom="0.5" header="0.5" footer="0.75"/>
</worksheet>
</file>

<file path=xl/worksheets/sheet2.xml><?xml version="1.0" encoding="utf-8"?>
<worksheet xmlns="http://schemas.openxmlformats.org/spreadsheetml/2006/main" xmlns:r="http://schemas.openxmlformats.org/officeDocument/2006/relationships">
  <dimension ref="A1:AU94"/>
  <sheetViews>
    <sheetView workbookViewId="0">
      <selection activeCell="E9" sqref="E9"/>
    </sheetView>
  </sheetViews>
  <sheetFormatPr defaultRowHeight="15"/>
  <cols>
    <col min="1" max="1" width="8.28515625" bestFit="1" customWidth="1"/>
    <col min="2" max="2" width="7.28515625" bestFit="1" customWidth="1"/>
    <col min="3" max="3" width="15.42578125" bestFit="1" customWidth="1"/>
    <col min="4" max="4" width="16.7109375" style="5" bestFit="1" customWidth="1"/>
    <col min="5" max="5" width="50.42578125" bestFit="1" customWidth="1"/>
    <col min="6" max="6" width="11.5703125" bestFit="1" customWidth="1"/>
    <col min="7" max="7" width="21.5703125" bestFit="1" customWidth="1"/>
    <col min="8" max="9" width="16" bestFit="1" customWidth="1"/>
    <col min="10" max="10" width="7.140625" bestFit="1" customWidth="1"/>
    <col min="11" max="11" width="11.7109375" bestFit="1" customWidth="1"/>
    <col min="12" max="12" width="16" bestFit="1" customWidth="1"/>
    <col min="13" max="13" width="13.85546875" bestFit="1" customWidth="1"/>
    <col min="14" max="14" width="16.140625" bestFit="1" customWidth="1"/>
    <col min="15" max="15" width="9.140625" bestFit="1" customWidth="1"/>
    <col min="16" max="16" width="21.42578125" bestFit="1" customWidth="1"/>
    <col min="17" max="17" width="14.28515625" bestFit="1" customWidth="1"/>
    <col min="18" max="18" width="12.85546875" bestFit="1" customWidth="1"/>
    <col min="19" max="19" width="16" bestFit="1" customWidth="1"/>
    <col min="20" max="20" width="13.85546875" bestFit="1" customWidth="1"/>
    <col min="21" max="21" width="16.140625" bestFit="1" customWidth="1"/>
    <col min="22" max="22" width="17.85546875" bestFit="1" customWidth="1"/>
    <col min="24" max="24" width="10.140625" bestFit="1" customWidth="1"/>
    <col min="25" max="25" width="13.140625" bestFit="1" customWidth="1"/>
    <col min="26" max="26" width="12.140625" bestFit="1" customWidth="1"/>
    <col min="27" max="27" width="21.42578125" bestFit="1" customWidth="1"/>
    <col min="28" max="28" width="14.28515625" bestFit="1" customWidth="1"/>
    <col min="29" max="29" width="8" bestFit="1" customWidth="1"/>
    <col min="30" max="30" width="21.140625" bestFit="1" customWidth="1"/>
    <col min="31" max="31" width="33.85546875" bestFit="1" customWidth="1"/>
    <col min="32" max="32" width="10.140625" bestFit="1" customWidth="1"/>
    <col min="33" max="33" width="40" bestFit="1" customWidth="1"/>
    <col min="34" max="34" width="15.5703125" bestFit="1" customWidth="1"/>
    <col min="35" max="35" width="13.7109375" bestFit="1" customWidth="1"/>
    <col min="36" max="36" width="11.85546875" bestFit="1" customWidth="1"/>
    <col min="37" max="37" width="15.140625" bestFit="1" customWidth="1"/>
    <col min="38" max="38" width="15.42578125" bestFit="1" customWidth="1"/>
    <col min="39" max="39" width="16.7109375" bestFit="1" customWidth="1"/>
    <col min="40" max="40" width="50.42578125" bestFit="1" customWidth="1"/>
    <col min="41" max="41" width="31.140625" bestFit="1" customWidth="1"/>
    <col min="42" max="42" width="10.42578125" bestFit="1" customWidth="1"/>
    <col min="43" max="43" width="12.140625" bestFit="1" customWidth="1"/>
    <col min="44" max="44" width="15.5703125" bestFit="1" customWidth="1"/>
    <col min="45" max="45" width="54.5703125" bestFit="1" customWidth="1"/>
    <col min="46" max="46" width="10.42578125" bestFit="1" customWidth="1"/>
    <col min="47" max="47" width="14.42578125" bestFit="1" customWidth="1"/>
    <col min="48" max="48" width="9.7109375" bestFit="1" customWidth="1"/>
  </cols>
  <sheetData>
    <row r="1" spans="1:47">
      <c r="A1" t="s">
        <v>138</v>
      </c>
      <c r="B1" t="s">
        <v>139</v>
      </c>
      <c r="C1" t="s">
        <v>55</v>
      </c>
      <c r="D1" s="5" t="s">
        <v>56</v>
      </c>
      <c r="E1" t="s">
        <v>57</v>
      </c>
      <c r="F1" t="s">
        <v>44</v>
      </c>
      <c r="G1" t="s">
        <v>43</v>
      </c>
      <c r="H1" t="s">
        <v>45</v>
      </c>
      <c r="I1" t="s">
        <v>48</v>
      </c>
      <c r="J1" t="s">
        <v>46</v>
      </c>
      <c r="K1" t="s">
        <v>47</v>
      </c>
      <c r="L1" t="s">
        <v>48</v>
      </c>
      <c r="M1" t="s">
        <v>49</v>
      </c>
      <c r="N1" t="s">
        <v>50</v>
      </c>
      <c r="O1" t="s">
        <v>52</v>
      </c>
      <c r="P1" t="s">
        <v>53</v>
      </c>
      <c r="Q1" t="s">
        <v>54</v>
      </c>
      <c r="R1" t="s">
        <v>140</v>
      </c>
    </row>
    <row r="2" spans="1:47">
      <c r="A2" t="s">
        <v>58</v>
      </c>
      <c r="B2" t="s">
        <v>58</v>
      </c>
      <c r="C2">
        <v>397</v>
      </c>
      <c r="D2" s="5">
        <v>397</v>
      </c>
      <c r="E2" t="s">
        <v>59</v>
      </c>
      <c r="F2" s="2">
        <v>81700</v>
      </c>
      <c r="G2" s="2">
        <v>0</v>
      </c>
      <c r="H2">
        <v>0</v>
      </c>
      <c r="I2">
        <v>130</v>
      </c>
      <c r="J2">
        <v>0</v>
      </c>
      <c r="K2">
        <v>81700</v>
      </c>
      <c r="L2">
        <v>130</v>
      </c>
      <c r="M2">
        <v>2000</v>
      </c>
      <c r="N2">
        <v>0</v>
      </c>
      <c r="O2">
        <v>0</v>
      </c>
      <c r="P2">
        <v>0</v>
      </c>
      <c r="Q2">
        <v>79570</v>
      </c>
      <c r="R2">
        <v>130</v>
      </c>
      <c r="AH2" s="3"/>
      <c r="AP2" s="2"/>
      <c r="AQ2" s="2"/>
      <c r="AT2" s="2"/>
    </row>
    <row r="3" spans="1:47">
      <c r="A3">
        <v>158</v>
      </c>
      <c r="B3">
        <v>15</v>
      </c>
      <c r="C3">
        <v>850</v>
      </c>
      <c r="D3" s="5">
        <v>850</v>
      </c>
      <c r="E3" t="s">
        <v>60</v>
      </c>
      <c r="F3" s="2">
        <v>48000</v>
      </c>
      <c r="G3" s="2">
        <v>21600</v>
      </c>
      <c r="H3">
        <v>0</v>
      </c>
      <c r="I3">
        <v>130</v>
      </c>
      <c r="J3">
        <v>0</v>
      </c>
      <c r="K3">
        <v>48000</v>
      </c>
      <c r="L3">
        <v>130</v>
      </c>
      <c r="M3">
        <v>2000</v>
      </c>
      <c r="N3">
        <v>0</v>
      </c>
      <c r="O3">
        <v>0</v>
      </c>
      <c r="P3">
        <v>0</v>
      </c>
      <c r="Q3">
        <v>45870</v>
      </c>
      <c r="R3">
        <v>130</v>
      </c>
      <c r="AH3" s="3"/>
      <c r="AP3" s="2"/>
      <c r="AQ3" s="2"/>
      <c r="AT3" s="2"/>
      <c r="AU3" s="4"/>
    </row>
    <row r="4" spans="1:47">
      <c r="A4" t="s">
        <v>58</v>
      </c>
      <c r="B4" t="s">
        <v>58</v>
      </c>
      <c r="C4">
        <v>1290</v>
      </c>
      <c r="D4" s="5">
        <v>1290</v>
      </c>
      <c r="E4" t="s">
        <v>61</v>
      </c>
      <c r="F4" s="2">
        <v>30000</v>
      </c>
      <c r="G4" s="2">
        <v>0</v>
      </c>
      <c r="H4">
        <v>5000</v>
      </c>
      <c r="I4">
        <v>130</v>
      </c>
      <c r="J4">
        <v>0</v>
      </c>
      <c r="K4">
        <v>35000</v>
      </c>
      <c r="L4">
        <v>130</v>
      </c>
      <c r="M4">
        <v>1000</v>
      </c>
      <c r="N4">
        <v>0</v>
      </c>
      <c r="O4">
        <v>0</v>
      </c>
      <c r="P4">
        <v>0</v>
      </c>
      <c r="Q4">
        <v>33870</v>
      </c>
      <c r="R4">
        <v>130</v>
      </c>
      <c r="AH4" s="3"/>
      <c r="AP4" s="2"/>
      <c r="AQ4" s="2"/>
    </row>
    <row r="5" spans="1:47">
      <c r="A5" t="s">
        <v>58</v>
      </c>
      <c r="B5" t="s">
        <v>58</v>
      </c>
      <c r="C5">
        <v>1289</v>
      </c>
      <c r="D5" s="5">
        <v>1289</v>
      </c>
      <c r="E5" t="s">
        <v>62</v>
      </c>
      <c r="F5" s="2">
        <v>30000</v>
      </c>
      <c r="G5" s="2">
        <v>0</v>
      </c>
      <c r="H5">
        <v>5000</v>
      </c>
      <c r="I5">
        <v>24130</v>
      </c>
      <c r="J5">
        <v>0</v>
      </c>
      <c r="K5">
        <v>35000</v>
      </c>
      <c r="L5">
        <v>24130</v>
      </c>
      <c r="M5">
        <v>1000</v>
      </c>
      <c r="N5">
        <v>0</v>
      </c>
      <c r="O5">
        <v>0</v>
      </c>
      <c r="P5">
        <v>0</v>
      </c>
      <c r="Q5">
        <v>9870</v>
      </c>
      <c r="R5">
        <v>24130</v>
      </c>
      <c r="AH5" s="3"/>
      <c r="AP5" s="2"/>
      <c r="AQ5" s="2"/>
    </row>
    <row r="6" spans="1:47">
      <c r="A6">
        <v>158</v>
      </c>
      <c r="B6">
        <v>15</v>
      </c>
      <c r="C6">
        <v>1237</v>
      </c>
      <c r="D6" s="5">
        <v>1237</v>
      </c>
      <c r="E6" t="s">
        <v>64</v>
      </c>
      <c r="F6" s="2">
        <v>37000</v>
      </c>
      <c r="G6" s="2">
        <v>16650</v>
      </c>
      <c r="H6">
        <v>0</v>
      </c>
      <c r="I6">
        <v>130</v>
      </c>
      <c r="J6">
        <v>0</v>
      </c>
      <c r="K6">
        <v>37000</v>
      </c>
      <c r="L6">
        <v>130</v>
      </c>
      <c r="M6">
        <v>1000</v>
      </c>
      <c r="N6">
        <v>0</v>
      </c>
      <c r="O6">
        <v>0</v>
      </c>
      <c r="P6">
        <v>0</v>
      </c>
      <c r="Q6">
        <v>35870</v>
      </c>
      <c r="R6">
        <v>130</v>
      </c>
      <c r="AH6" s="3"/>
      <c r="AP6" s="2"/>
      <c r="AQ6" s="2"/>
      <c r="AT6" s="2"/>
    </row>
    <row r="7" spans="1:47">
      <c r="A7" t="s">
        <v>58</v>
      </c>
      <c r="B7" t="s">
        <v>58</v>
      </c>
      <c r="C7">
        <v>19</v>
      </c>
      <c r="D7" s="5">
        <v>19</v>
      </c>
      <c r="E7" t="s">
        <v>65</v>
      </c>
      <c r="F7" s="2">
        <v>30335</v>
      </c>
      <c r="G7" s="2">
        <v>0</v>
      </c>
      <c r="H7">
        <v>0</v>
      </c>
      <c r="I7">
        <v>0</v>
      </c>
      <c r="J7">
        <v>0</v>
      </c>
      <c r="K7">
        <v>30335</v>
      </c>
      <c r="L7">
        <v>0</v>
      </c>
      <c r="M7">
        <v>0</v>
      </c>
      <c r="N7">
        <v>0</v>
      </c>
      <c r="O7">
        <v>0</v>
      </c>
      <c r="P7">
        <v>0</v>
      </c>
      <c r="Q7">
        <v>30335</v>
      </c>
      <c r="R7">
        <v>0</v>
      </c>
      <c r="AH7" s="3"/>
      <c r="AP7" s="2"/>
      <c r="AQ7" s="2"/>
      <c r="AT7" s="2"/>
    </row>
    <row r="8" spans="1:47">
      <c r="A8" t="s">
        <v>58</v>
      </c>
      <c r="B8" t="s">
        <v>58</v>
      </c>
      <c r="C8">
        <v>584</v>
      </c>
      <c r="D8" s="5">
        <v>584</v>
      </c>
      <c r="E8" t="s">
        <v>66</v>
      </c>
      <c r="F8" s="2">
        <v>67725</v>
      </c>
      <c r="G8" s="2">
        <v>0</v>
      </c>
      <c r="H8">
        <v>0</v>
      </c>
      <c r="I8">
        <v>10150</v>
      </c>
      <c r="J8">
        <v>0</v>
      </c>
      <c r="K8">
        <v>67725</v>
      </c>
      <c r="L8">
        <v>10150</v>
      </c>
      <c r="M8">
        <v>1000</v>
      </c>
      <c r="N8">
        <v>0</v>
      </c>
      <c r="O8">
        <v>0</v>
      </c>
      <c r="P8">
        <v>0</v>
      </c>
      <c r="Q8">
        <v>56575</v>
      </c>
      <c r="R8">
        <v>10150</v>
      </c>
      <c r="AH8" s="3"/>
      <c r="AP8" s="2"/>
      <c r="AQ8" s="2"/>
      <c r="AT8" s="2"/>
    </row>
    <row r="9" spans="1:47">
      <c r="A9" t="s">
        <v>58</v>
      </c>
      <c r="B9" t="s">
        <v>58</v>
      </c>
      <c r="C9">
        <v>8</v>
      </c>
      <c r="D9" s="5">
        <v>8</v>
      </c>
      <c r="E9" t="s">
        <v>67</v>
      </c>
      <c r="F9" s="2">
        <v>79738</v>
      </c>
      <c r="G9" s="2">
        <v>0</v>
      </c>
      <c r="H9">
        <v>0</v>
      </c>
      <c r="I9">
        <v>12130</v>
      </c>
      <c r="J9">
        <v>0</v>
      </c>
      <c r="K9">
        <v>79738</v>
      </c>
      <c r="L9">
        <v>12130</v>
      </c>
      <c r="M9">
        <v>2000</v>
      </c>
      <c r="N9">
        <v>0</v>
      </c>
      <c r="O9">
        <v>0</v>
      </c>
      <c r="P9">
        <v>0</v>
      </c>
      <c r="Q9">
        <v>65608</v>
      </c>
      <c r="R9">
        <v>12130</v>
      </c>
      <c r="AH9" s="3"/>
      <c r="AP9" s="2"/>
      <c r="AQ9" s="2"/>
    </row>
    <row r="10" spans="1:47">
      <c r="A10" t="s">
        <v>58</v>
      </c>
      <c r="B10" t="s">
        <v>58</v>
      </c>
      <c r="C10">
        <v>1288</v>
      </c>
      <c r="D10" s="5">
        <v>1288</v>
      </c>
      <c r="E10" t="s">
        <v>68</v>
      </c>
      <c r="F10" s="2">
        <v>30000</v>
      </c>
      <c r="G10" s="2">
        <v>13500</v>
      </c>
      <c r="H10">
        <v>0</v>
      </c>
      <c r="I10">
        <v>130</v>
      </c>
      <c r="J10">
        <v>0</v>
      </c>
      <c r="K10">
        <v>30000</v>
      </c>
      <c r="L10">
        <v>130</v>
      </c>
      <c r="M10">
        <v>1000</v>
      </c>
      <c r="N10">
        <v>0</v>
      </c>
      <c r="O10">
        <v>0</v>
      </c>
      <c r="P10">
        <v>0</v>
      </c>
      <c r="Q10">
        <v>28870</v>
      </c>
      <c r="R10">
        <v>130</v>
      </c>
      <c r="AH10" s="3"/>
      <c r="AP10" s="2"/>
      <c r="AQ10" s="2"/>
      <c r="AT10" s="2"/>
    </row>
    <row r="11" spans="1:47">
      <c r="A11" t="s">
        <v>58</v>
      </c>
      <c r="B11" t="s">
        <v>58</v>
      </c>
      <c r="C11">
        <v>994</v>
      </c>
      <c r="D11" s="5">
        <v>994</v>
      </c>
      <c r="E11" t="s">
        <v>69</v>
      </c>
      <c r="F11" s="2">
        <v>22575</v>
      </c>
      <c r="G11" s="2">
        <v>0</v>
      </c>
      <c r="H11">
        <v>0</v>
      </c>
      <c r="I11">
        <v>130</v>
      </c>
      <c r="J11">
        <v>0</v>
      </c>
      <c r="K11">
        <v>22575</v>
      </c>
      <c r="L11">
        <v>130</v>
      </c>
      <c r="M11">
        <v>0</v>
      </c>
      <c r="N11">
        <v>0</v>
      </c>
      <c r="O11">
        <v>0</v>
      </c>
      <c r="P11">
        <v>0</v>
      </c>
      <c r="Q11">
        <v>22445</v>
      </c>
      <c r="R11">
        <v>130</v>
      </c>
      <c r="AH11" s="3"/>
      <c r="AP11" s="2"/>
      <c r="AQ11" s="2"/>
    </row>
    <row r="12" spans="1:47">
      <c r="A12" t="s">
        <v>58</v>
      </c>
      <c r="B12" t="s">
        <v>58</v>
      </c>
      <c r="C12">
        <v>1247</v>
      </c>
      <c r="D12" s="5">
        <v>1247</v>
      </c>
      <c r="E12" t="s">
        <v>70</v>
      </c>
      <c r="F12" s="2">
        <v>10000</v>
      </c>
      <c r="G12" s="2">
        <v>0</v>
      </c>
      <c r="H12">
        <v>0</v>
      </c>
      <c r="I12">
        <v>0</v>
      </c>
      <c r="J12">
        <v>0</v>
      </c>
      <c r="K12">
        <v>10000</v>
      </c>
      <c r="L12">
        <v>0</v>
      </c>
      <c r="M12">
        <v>0</v>
      </c>
      <c r="N12">
        <v>0</v>
      </c>
      <c r="O12">
        <v>0</v>
      </c>
      <c r="P12">
        <v>0</v>
      </c>
      <c r="Q12">
        <v>10000</v>
      </c>
      <c r="R12">
        <v>0</v>
      </c>
      <c r="AH12" s="3"/>
      <c r="AP12" s="2"/>
      <c r="AQ12" s="2"/>
      <c r="AT12" s="2"/>
    </row>
    <row r="13" spans="1:47">
      <c r="A13" t="s">
        <v>58</v>
      </c>
      <c r="B13" t="s">
        <v>58</v>
      </c>
      <c r="C13">
        <v>1301</v>
      </c>
      <c r="D13" s="5">
        <v>1301</v>
      </c>
      <c r="E13" t="s">
        <v>72</v>
      </c>
      <c r="F13" s="2">
        <v>28000</v>
      </c>
      <c r="G13" s="2">
        <v>0</v>
      </c>
      <c r="H13">
        <v>0</v>
      </c>
      <c r="I13">
        <v>130</v>
      </c>
      <c r="J13">
        <v>0</v>
      </c>
      <c r="K13">
        <v>28000</v>
      </c>
      <c r="L13">
        <v>130</v>
      </c>
      <c r="M13">
        <v>0</v>
      </c>
      <c r="N13">
        <v>0</v>
      </c>
      <c r="O13">
        <v>0</v>
      </c>
      <c r="P13">
        <v>0</v>
      </c>
      <c r="Q13">
        <v>27870</v>
      </c>
      <c r="R13">
        <v>130</v>
      </c>
      <c r="AH13" s="3"/>
      <c r="AP13" s="2"/>
      <c r="AQ13" s="2"/>
    </row>
    <row r="14" spans="1:47">
      <c r="A14" t="s">
        <v>58</v>
      </c>
      <c r="B14" t="s">
        <v>58</v>
      </c>
      <c r="C14">
        <v>11</v>
      </c>
      <c r="D14" s="5">
        <v>11</v>
      </c>
      <c r="E14" t="s">
        <v>73</v>
      </c>
      <c r="F14" s="2">
        <v>55470</v>
      </c>
      <c r="G14" s="2">
        <v>0</v>
      </c>
      <c r="H14">
        <v>0</v>
      </c>
      <c r="I14">
        <v>8350</v>
      </c>
      <c r="J14">
        <v>0</v>
      </c>
      <c r="K14">
        <v>55470</v>
      </c>
      <c r="L14">
        <v>8350</v>
      </c>
      <c r="M14">
        <v>1000</v>
      </c>
      <c r="N14">
        <v>0</v>
      </c>
      <c r="O14">
        <v>0</v>
      </c>
      <c r="P14">
        <v>0</v>
      </c>
      <c r="Q14">
        <v>46120</v>
      </c>
      <c r="R14">
        <v>8350</v>
      </c>
      <c r="AH14" s="3"/>
      <c r="AP14" s="2"/>
      <c r="AQ14" s="2"/>
      <c r="AT14" s="2"/>
    </row>
    <row r="15" spans="1:47">
      <c r="A15" t="s">
        <v>58</v>
      </c>
      <c r="B15" t="s">
        <v>58</v>
      </c>
      <c r="C15">
        <v>854</v>
      </c>
      <c r="D15" s="5">
        <v>854</v>
      </c>
      <c r="E15" t="s">
        <v>74</v>
      </c>
      <c r="F15" s="2">
        <v>19704</v>
      </c>
      <c r="G15" s="2">
        <v>0</v>
      </c>
      <c r="H15">
        <v>3200</v>
      </c>
      <c r="I15">
        <v>17190</v>
      </c>
      <c r="J15">
        <v>0</v>
      </c>
      <c r="K15">
        <v>22904</v>
      </c>
      <c r="L15">
        <v>17190</v>
      </c>
      <c r="M15">
        <v>0</v>
      </c>
      <c r="N15">
        <v>0</v>
      </c>
      <c r="O15">
        <v>0</v>
      </c>
      <c r="P15">
        <v>0</v>
      </c>
      <c r="Q15">
        <v>5714</v>
      </c>
      <c r="R15">
        <v>17190</v>
      </c>
      <c r="AH15" s="3"/>
      <c r="AP15" s="2"/>
      <c r="AQ15" s="2"/>
    </row>
    <row r="16" spans="1:47">
      <c r="A16" t="s">
        <v>58</v>
      </c>
      <c r="B16" t="s">
        <v>58</v>
      </c>
      <c r="C16">
        <v>1119</v>
      </c>
      <c r="D16" s="5">
        <v>1119</v>
      </c>
      <c r="E16" t="s">
        <v>75</v>
      </c>
      <c r="F16" s="2">
        <v>52900</v>
      </c>
      <c r="G16" s="2">
        <v>0</v>
      </c>
      <c r="H16">
        <v>0</v>
      </c>
      <c r="I16">
        <v>130</v>
      </c>
      <c r="J16">
        <v>0</v>
      </c>
      <c r="K16">
        <v>52900</v>
      </c>
      <c r="L16">
        <v>130</v>
      </c>
      <c r="M16">
        <v>1000</v>
      </c>
      <c r="N16">
        <v>0</v>
      </c>
      <c r="O16">
        <v>0</v>
      </c>
      <c r="P16">
        <v>0</v>
      </c>
      <c r="Q16">
        <v>51770</v>
      </c>
      <c r="R16">
        <v>130</v>
      </c>
      <c r="AH16" s="3"/>
      <c r="AP16" s="2"/>
      <c r="AQ16" s="2"/>
      <c r="AT16" s="2"/>
    </row>
    <row r="17" spans="1:47">
      <c r="A17" t="s">
        <v>58</v>
      </c>
      <c r="B17" t="s">
        <v>58</v>
      </c>
      <c r="C17">
        <v>21</v>
      </c>
      <c r="D17" s="5">
        <v>21</v>
      </c>
      <c r="E17" t="s">
        <v>77</v>
      </c>
      <c r="F17" s="2">
        <v>31175</v>
      </c>
      <c r="G17" s="2">
        <v>0</v>
      </c>
      <c r="H17">
        <v>0</v>
      </c>
      <c r="I17">
        <v>4805</v>
      </c>
      <c r="J17">
        <v>0</v>
      </c>
      <c r="K17">
        <v>31175</v>
      </c>
      <c r="L17">
        <v>4805</v>
      </c>
      <c r="M17">
        <v>1000</v>
      </c>
      <c r="N17">
        <v>0</v>
      </c>
      <c r="O17">
        <v>0</v>
      </c>
      <c r="P17">
        <v>0</v>
      </c>
      <c r="Q17">
        <v>25370</v>
      </c>
      <c r="R17">
        <v>4805</v>
      </c>
      <c r="AH17" s="3"/>
      <c r="AP17" s="2"/>
      <c r="AQ17" s="2"/>
      <c r="AT17" s="2"/>
    </row>
    <row r="18" spans="1:47">
      <c r="A18" t="s">
        <v>58</v>
      </c>
      <c r="B18" t="s">
        <v>58</v>
      </c>
      <c r="C18">
        <v>1004</v>
      </c>
      <c r="D18" s="5">
        <v>1004</v>
      </c>
      <c r="E18" t="s">
        <v>63</v>
      </c>
      <c r="F18" s="2">
        <v>43000</v>
      </c>
      <c r="G18" s="2">
        <v>0</v>
      </c>
      <c r="H18">
        <v>0</v>
      </c>
      <c r="I18">
        <v>130</v>
      </c>
      <c r="J18">
        <v>0</v>
      </c>
      <c r="K18">
        <v>43000</v>
      </c>
      <c r="L18">
        <v>130</v>
      </c>
      <c r="M18">
        <v>1000</v>
      </c>
      <c r="N18">
        <v>0</v>
      </c>
      <c r="O18">
        <v>0</v>
      </c>
      <c r="P18">
        <v>0</v>
      </c>
      <c r="Q18">
        <v>41870</v>
      </c>
      <c r="R18">
        <v>130</v>
      </c>
      <c r="AH18" s="3"/>
      <c r="AP18" s="2"/>
      <c r="AQ18" s="2"/>
      <c r="AT18" s="2"/>
    </row>
    <row r="19" spans="1:47">
      <c r="A19">
        <v>158</v>
      </c>
      <c r="B19">
        <v>15</v>
      </c>
      <c r="C19">
        <v>1140</v>
      </c>
      <c r="D19" s="5">
        <v>1140</v>
      </c>
      <c r="E19" t="s">
        <v>78</v>
      </c>
      <c r="F19" s="2">
        <v>48000</v>
      </c>
      <c r="G19" s="2">
        <v>21600</v>
      </c>
      <c r="H19">
        <v>0</v>
      </c>
      <c r="I19">
        <v>130</v>
      </c>
      <c r="J19">
        <v>0</v>
      </c>
      <c r="K19">
        <v>48000</v>
      </c>
      <c r="L19">
        <v>130</v>
      </c>
      <c r="M19">
        <v>2000</v>
      </c>
      <c r="N19">
        <v>0</v>
      </c>
      <c r="O19">
        <v>0</v>
      </c>
      <c r="P19">
        <v>0</v>
      </c>
      <c r="Q19">
        <v>45870</v>
      </c>
      <c r="R19">
        <v>130</v>
      </c>
      <c r="AH19" s="3"/>
      <c r="AP19" s="2"/>
      <c r="AQ19" s="2"/>
      <c r="AT19" s="2"/>
    </row>
    <row r="20" spans="1:47">
      <c r="A20">
        <v>158</v>
      </c>
      <c r="B20">
        <v>15</v>
      </c>
      <c r="C20">
        <v>220</v>
      </c>
      <c r="D20" s="5">
        <v>220</v>
      </c>
      <c r="E20" t="s">
        <v>79</v>
      </c>
      <c r="F20" s="2">
        <v>48000</v>
      </c>
      <c r="G20" s="2">
        <v>21600</v>
      </c>
      <c r="H20">
        <v>0</v>
      </c>
      <c r="I20">
        <v>130</v>
      </c>
      <c r="J20">
        <v>0</v>
      </c>
      <c r="K20">
        <v>48000</v>
      </c>
      <c r="L20">
        <v>130</v>
      </c>
      <c r="M20">
        <v>2000</v>
      </c>
      <c r="N20">
        <v>0</v>
      </c>
      <c r="O20">
        <v>0</v>
      </c>
      <c r="P20">
        <v>0</v>
      </c>
      <c r="Q20">
        <v>45870</v>
      </c>
      <c r="R20">
        <v>130</v>
      </c>
      <c r="AH20" s="3"/>
      <c r="AP20" s="2"/>
      <c r="AQ20" s="2"/>
      <c r="AT20" s="2"/>
    </row>
    <row r="21" spans="1:47">
      <c r="A21" t="s">
        <v>58</v>
      </c>
      <c r="B21" t="s">
        <v>58</v>
      </c>
      <c r="C21">
        <v>666</v>
      </c>
      <c r="D21" s="5">
        <v>666</v>
      </c>
      <c r="E21" t="s">
        <v>80</v>
      </c>
      <c r="F21" s="2">
        <v>67400</v>
      </c>
      <c r="G21" s="2">
        <v>0</v>
      </c>
      <c r="H21">
        <v>0</v>
      </c>
      <c r="I21">
        <v>130</v>
      </c>
      <c r="J21">
        <v>0</v>
      </c>
      <c r="K21">
        <v>67400</v>
      </c>
      <c r="L21">
        <v>130</v>
      </c>
      <c r="M21">
        <v>2000</v>
      </c>
      <c r="N21">
        <v>0</v>
      </c>
      <c r="O21">
        <v>0</v>
      </c>
      <c r="P21">
        <v>0</v>
      </c>
      <c r="Q21">
        <v>65270</v>
      </c>
      <c r="R21">
        <v>130</v>
      </c>
      <c r="AH21" s="3"/>
      <c r="AP21" s="2"/>
      <c r="AQ21" s="2"/>
      <c r="AT21" s="2"/>
    </row>
    <row r="22" spans="1:47">
      <c r="A22">
        <v>158</v>
      </c>
      <c r="B22">
        <v>15</v>
      </c>
      <c r="C22">
        <v>367</v>
      </c>
      <c r="D22" s="5">
        <v>367</v>
      </c>
      <c r="E22" t="s">
        <v>81</v>
      </c>
      <c r="F22" s="2">
        <v>48000</v>
      </c>
      <c r="G22" s="2">
        <v>21600</v>
      </c>
      <c r="H22">
        <v>0</v>
      </c>
      <c r="I22">
        <v>130</v>
      </c>
      <c r="J22">
        <v>0</v>
      </c>
      <c r="K22">
        <v>48000</v>
      </c>
      <c r="L22">
        <v>130</v>
      </c>
      <c r="M22">
        <v>2000</v>
      </c>
      <c r="N22">
        <v>0</v>
      </c>
      <c r="O22">
        <v>0</v>
      </c>
      <c r="P22">
        <v>0</v>
      </c>
      <c r="Q22">
        <v>45870</v>
      </c>
      <c r="R22">
        <v>130</v>
      </c>
      <c r="AH22" s="3"/>
      <c r="AP22" s="2"/>
      <c r="AQ22" s="2"/>
      <c r="AT22" s="2"/>
      <c r="AU22" s="4"/>
    </row>
    <row r="23" spans="1:47">
      <c r="A23" t="s">
        <v>58</v>
      </c>
      <c r="B23" t="s">
        <v>58</v>
      </c>
      <c r="C23">
        <v>25</v>
      </c>
      <c r="D23" s="5">
        <v>25</v>
      </c>
      <c r="E23" t="s">
        <v>82</v>
      </c>
      <c r="F23" s="2">
        <v>15803</v>
      </c>
      <c r="G23" s="2">
        <v>0</v>
      </c>
      <c r="H23">
        <v>20000</v>
      </c>
      <c r="I23">
        <v>0</v>
      </c>
      <c r="J23">
        <v>0</v>
      </c>
      <c r="K23">
        <v>35803</v>
      </c>
      <c r="L23">
        <v>0</v>
      </c>
      <c r="M23">
        <v>500</v>
      </c>
      <c r="N23">
        <v>0</v>
      </c>
      <c r="O23">
        <v>0</v>
      </c>
      <c r="P23">
        <v>0</v>
      </c>
      <c r="Q23">
        <v>35303</v>
      </c>
      <c r="R23">
        <v>0</v>
      </c>
      <c r="AH23" s="3"/>
      <c r="AP23" s="2"/>
      <c r="AQ23" s="2"/>
      <c r="AT23" s="2"/>
    </row>
    <row r="24" spans="1:47">
      <c r="A24">
        <v>158</v>
      </c>
      <c r="B24">
        <v>15</v>
      </c>
      <c r="C24">
        <v>85</v>
      </c>
      <c r="D24" s="5">
        <v>85</v>
      </c>
      <c r="E24" t="s">
        <v>83</v>
      </c>
      <c r="F24" s="2">
        <v>48000</v>
      </c>
      <c r="G24" s="2">
        <v>21600</v>
      </c>
      <c r="H24">
        <v>0</v>
      </c>
      <c r="I24">
        <v>130</v>
      </c>
      <c r="J24">
        <v>0</v>
      </c>
      <c r="K24">
        <v>48000</v>
      </c>
      <c r="L24">
        <v>130</v>
      </c>
      <c r="M24">
        <v>2000</v>
      </c>
      <c r="N24">
        <v>0</v>
      </c>
      <c r="O24">
        <v>0</v>
      </c>
      <c r="P24">
        <v>0</v>
      </c>
      <c r="Q24">
        <v>45870</v>
      </c>
      <c r="R24">
        <v>130</v>
      </c>
      <c r="AH24" s="3"/>
      <c r="AP24" s="2"/>
      <c r="AQ24" s="2"/>
      <c r="AT24" s="2"/>
    </row>
    <row r="25" spans="1:47">
      <c r="A25" t="s">
        <v>58</v>
      </c>
      <c r="B25" t="s">
        <v>58</v>
      </c>
      <c r="C25">
        <v>345</v>
      </c>
      <c r="D25" s="5">
        <v>345</v>
      </c>
      <c r="E25" t="s">
        <v>84</v>
      </c>
      <c r="F25" s="2">
        <v>17304</v>
      </c>
      <c r="G25" s="2">
        <v>0</v>
      </c>
      <c r="H25">
        <v>0</v>
      </c>
      <c r="I25">
        <v>0</v>
      </c>
      <c r="J25">
        <v>0</v>
      </c>
      <c r="K25">
        <v>17304</v>
      </c>
      <c r="L25">
        <v>0</v>
      </c>
      <c r="M25">
        <v>0</v>
      </c>
      <c r="N25">
        <v>0</v>
      </c>
      <c r="O25">
        <v>0</v>
      </c>
      <c r="P25">
        <v>0</v>
      </c>
      <c r="Q25">
        <v>17304</v>
      </c>
      <c r="R25">
        <v>0</v>
      </c>
      <c r="AH25" s="3"/>
      <c r="AP25" s="2"/>
      <c r="AQ25" s="2"/>
      <c r="AT25" s="2"/>
    </row>
    <row r="26" spans="1:47">
      <c r="A26" t="s">
        <v>58</v>
      </c>
      <c r="B26" t="s">
        <v>58</v>
      </c>
      <c r="C26">
        <v>1341</v>
      </c>
      <c r="D26" s="5">
        <v>1341</v>
      </c>
      <c r="E26" t="s">
        <v>85</v>
      </c>
      <c r="F26" s="2">
        <v>21000</v>
      </c>
      <c r="G26" s="2">
        <v>0</v>
      </c>
      <c r="H26">
        <v>0</v>
      </c>
      <c r="I26">
        <v>130</v>
      </c>
      <c r="J26">
        <v>0</v>
      </c>
      <c r="K26">
        <v>21000</v>
      </c>
      <c r="L26">
        <v>130</v>
      </c>
      <c r="M26">
        <v>0</v>
      </c>
      <c r="N26">
        <v>0</v>
      </c>
      <c r="O26">
        <v>0</v>
      </c>
      <c r="P26">
        <v>0</v>
      </c>
      <c r="Q26">
        <v>20870</v>
      </c>
      <c r="R26">
        <v>130</v>
      </c>
      <c r="AH26" s="3"/>
      <c r="AP26" s="2"/>
    </row>
    <row r="27" spans="1:47">
      <c r="A27" t="s">
        <v>58</v>
      </c>
      <c r="B27" t="s">
        <v>58</v>
      </c>
      <c r="C27">
        <v>54</v>
      </c>
      <c r="D27" s="5">
        <v>54</v>
      </c>
      <c r="E27" t="s">
        <v>86</v>
      </c>
      <c r="F27" s="2">
        <v>30046</v>
      </c>
      <c r="G27" s="2">
        <v>0</v>
      </c>
      <c r="H27">
        <v>0</v>
      </c>
      <c r="I27">
        <v>0</v>
      </c>
      <c r="J27">
        <v>0</v>
      </c>
      <c r="K27">
        <v>30046</v>
      </c>
      <c r="L27">
        <v>0</v>
      </c>
      <c r="M27">
        <v>0</v>
      </c>
      <c r="N27">
        <v>0</v>
      </c>
      <c r="O27">
        <v>0</v>
      </c>
      <c r="P27">
        <v>0</v>
      </c>
      <c r="Q27">
        <v>30046</v>
      </c>
      <c r="R27">
        <v>0</v>
      </c>
      <c r="AH27" s="3"/>
      <c r="AP27" s="2"/>
      <c r="AQ27" s="2"/>
      <c r="AT27" s="2"/>
    </row>
    <row r="28" spans="1:47">
      <c r="A28">
        <v>158</v>
      </c>
      <c r="B28">
        <v>15</v>
      </c>
      <c r="C28">
        <v>1278</v>
      </c>
      <c r="D28" s="5">
        <v>1278</v>
      </c>
      <c r="E28" t="s">
        <v>87</v>
      </c>
      <c r="F28" s="2">
        <v>48000</v>
      </c>
      <c r="G28" s="2">
        <v>21600</v>
      </c>
      <c r="H28">
        <v>0</v>
      </c>
      <c r="I28">
        <v>130</v>
      </c>
      <c r="J28">
        <v>0</v>
      </c>
      <c r="K28">
        <v>48000</v>
      </c>
      <c r="L28">
        <v>130</v>
      </c>
      <c r="M28">
        <v>2000</v>
      </c>
      <c r="N28">
        <v>0</v>
      </c>
      <c r="O28">
        <v>0</v>
      </c>
      <c r="P28">
        <v>0</v>
      </c>
      <c r="Q28">
        <v>45870</v>
      </c>
      <c r="R28">
        <v>130</v>
      </c>
      <c r="AH28" s="3"/>
      <c r="AP28" s="2"/>
      <c r="AQ28" s="2"/>
      <c r="AT28" s="2"/>
    </row>
    <row r="29" spans="1:47">
      <c r="A29">
        <v>158</v>
      </c>
      <c r="B29">
        <v>15</v>
      </c>
      <c r="C29">
        <v>1136</v>
      </c>
      <c r="D29" s="5">
        <v>1136</v>
      </c>
      <c r="E29" t="s">
        <v>88</v>
      </c>
      <c r="F29" s="2">
        <v>48000</v>
      </c>
      <c r="G29" s="2">
        <v>21600</v>
      </c>
      <c r="H29">
        <v>0</v>
      </c>
      <c r="I29">
        <v>0</v>
      </c>
      <c r="J29">
        <v>0</v>
      </c>
      <c r="K29">
        <v>48000</v>
      </c>
      <c r="L29">
        <v>0</v>
      </c>
      <c r="M29">
        <v>1000</v>
      </c>
      <c r="N29">
        <v>0</v>
      </c>
      <c r="O29">
        <v>0</v>
      </c>
      <c r="P29">
        <v>0</v>
      </c>
      <c r="Q29">
        <v>47000</v>
      </c>
      <c r="R29">
        <v>0</v>
      </c>
      <c r="AH29" s="3"/>
      <c r="AP29" s="2"/>
    </row>
    <row r="30" spans="1:47">
      <c r="A30" t="s">
        <v>58</v>
      </c>
      <c r="B30" t="s">
        <v>58</v>
      </c>
      <c r="C30">
        <v>459</v>
      </c>
      <c r="D30" s="5">
        <v>459</v>
      </c>
      <c r="E30" t="s">
        <v>89</v>
      </c>
      <c r="F30" s="2">
        <v>59125</v>
      </c>
      <c r="G30" s="2">
        <v>0</v>
      </c>
      <c r="H30">
        <v>0</v>
      </c>
      <c r="I30">
        <v>9030</v>
      </c>
      <c r="J30">
        <v>0</v>
      </c>
      <c r="K30">
        <v>59125</v>
      </c>
      <c r="L30">
        <v>9030</v>
      </c>
      <c r="M30">
        <v>1000</v>
      </c>
      <c r="N30">
        <v>0</v>
      </c>
      <c r="O30">
        <v>0</v>
      </c>
      <c r="P30">
        <v>0</v>
      </c>
      <c r="Q30">
        <v>49095</v>
      </c>
      <c r="R30">
        <v>9030</v>
      </c>
      <c r="AH30" s="3"/>
      <c r="AP30" s="2"/>
      <c r="AQ30" s="2"/>
      <c r="AT30" s="2"/>
    </row>
    <row r="31" spans="1:47">
      <c r="A31">
        <v>158</v>
      </c>
      <c r="B31">
        <v>15</v>
      </c>
      <c r="C31">
        <v>39</v>
      </c>
      <c r="D31" s="5">
        <v>39</v>
      </c>
      <c r="E31" t="s">
        <v>90</v>
      </c>
      <c r="F31" s="2">
        <v>48000</v>
      </c>
      <c r="G31" s="2">
        <v>21600</v>
      </c>
      <c r="H31">
        <v>0</v>
      </c>
      <c r="I31">
        <v>130</v>
      </c>
      <c r="J31">
        <v>0</v>
      </c>
      <c r="K31">
        <v>48000</v>
      </c>
      <c r="L31">
        <v>130</v>
      </c>
      <c r="M31">
        <v>2000</v>
      </c>
      <c r="N31">
        <v>0</v>
      </c>
      <c r="O31">
        <v>0</v>
      </c>
      <c r="P31">
        <v>0</v>
      </c>
      <c r="Q31">
        <v>45870</v>
      </c>
      <c r="R31">
        <v>130</v>
      </c>
      <c r="AH31" s="3"/>
      <c r="AP31" s="2"/>
      <c r="AQ31" s="2"/>
    </row>
    <row r="32" spans="1:47">
      <c r="A32" t="s">
        <v>58</v>
      </c>
      <c r="B32" t="s">
        <v>58</v>
      </c>
      <c r="C32">
        <v>1120</v>
      </c>
      <c r="D32" s="5">
        <v>1120</v>
      </c>
      <c r="E32" t="s">
        <v>91</v>
      </c>
      <c r="F32" s="2">
        <v>52900</v>
      </c>
      <c r="G32" s="2">
        <v>0</v>
      </c>
      <c r="H32">
        <v>0</v>
      </c>
      <c r="I32">
        <v>130</v>
      </c>
      <c r="J32">
        <v>0</v>
      </c>
      <c r="K32">
        <v>52900</v>
      </c>
      <c r="L32">
        <v>130</v>
      </c>
      <c r="M32">
        <v>1000</v>
      </c>
      <c r="N32">
        <v>0</v>
      </c>
      <c r="O32">
        <v>0</v>
      </c>
      <c r="P32">
        <v>0</v>
      </c>
      <c r="Q32">
        <v>51770</v>
      </c>
      <c r="R32">
        <v>130</v>
      </c>
      <c r="AH32" s="3"/>
      <c r="AP32" s="2"/>
      <c r="AQ32" s="2"/>
    </row>
    <row r="33" spans="1:47">
      <c r="A33" t="s">
        <v>58</v>
      </c>
      <c r="B33" t="s">
        <v>58</v>
      </c>
      <c r="C33">
        <v>1250</v>
      </c>
      <c r="D33" s="5">
        <v>1250</v>
      </c>
      <c r="E33" t="s">
        <v>92</v>
      </c>
      <c r="F33" s="2">
        <v>10000</v>
      </c>
      <c r="G33" s="2">
        <v>0</v>
      </c>
      <c r="H33">
        <v>0</v>
      </c>
      <c r="I33">
        <v>130</v>
      </c>
      <c r="J33">
        <v>0</v>
      </c>
      <c r="K33">
        <v>10000</v>
      </c>
      <c r="L33">
        <v>130</v>
      </c>
      <c r="M33">
        <v>0</v>
      </c>
      <c r="N33">
        <v>0</v>
      </c>
      <c r="O33">
        <v>0</v>
      </c>
      <c r="P33">
        <v>0</v>
      </c>
      <c r="Q33">
        <v>9870</v>
      </c>
      <c r="R33">
        <v>130</v>
      </c>
      <c r="AH33" s="3"/>
      <c r="AP33" s="2"/>
      <c r="AQ33" s="2"/>
      <c r="AU33" s="4"/>
    </row>
    <row r="34" spans="1:47">
      <c r="A34" t="s">
        <v>58</v>
      </c>
      <c r="B34" t="s">
        <v>58</v>
      </c>
      <c r="C34">
        <v>35</v>
      </c>
      <c r="D34" s="5">
        <v>35</v>
      </c>
      <c r="E34" t="s">
        <v>93</v>
      </c>
      <c r="F34" s="2">
        <v>40000</v>
      </c>
      <c r="G34" s="2">
        <v>0</v>
      </c>
      <c r="H34">
        <v>0</v>
      </c>
      <c r="I34">
        <v>0</v>
      </c>
      <c r="J34">
        <v>0</v>
      </c>
      <c r="K34">
        <v>40000</v>
      </c>
      <c r="L34">
        <v>0</v>
      </c>
      <c r="M34">
        <v>500</v>
      </c>
      <c r="N34">
        <v>0</v>
      </c>
      <c r="O34">
        <v>0</v>
      </c>
      <c r="P34">
        <v>0</v>
      </c>
      <c r="Q34">
        <v>39500</v>
      </c>
      <c r="R34">
        <v>0</v>
      </c>
      <c r="AH34" s="3"/>
      <c r="AP34" s="2"/>
      <c r="AQ34" s="2"/>
      <c r="AT34" s="2"/>
    </row>
    <row r="35" spans="1:47">
      <c r="A35" t="s">
        <v>58</v>
      </c>
      <c r="B35" t="s">
        <v>58</v>
      </c>
      <c r="C35">
        <v>1308</v>
      </c>
      <c r="D35" s="5">
        <v>1308</v>
      </c>
      <c r="E35" t="s">
        <v>94</v>
      </c>
      <c r="F35" s="2">
        <v>27766</v>
      </c>
      <c r="G35" s="2">
        <v>0</v>
      </c>
      <c r="H35">
        <v>2500</v>
      </c>
      <c r="I35">
        <v>130</v>
      </c>
      <c r="J35">
        <v>0</v>
      </c>
      <c r="K35">
        <v>30266</v>
      </c>
      <c r="L35">
        <v>130</v>
      </c>
      <c r="M35">
        <v>0</v>
      </c>
      <c r="N35">
        <v>0</v>
      </c>
      <c r="O35">
        <v>0</v>
      </c>
      <c r="P35">
        <v>0</v>
      </c>
      <c r="Q35">
        <v>30136</v>
      </c>
      <c r="R35">
        <v>130</v>
      </c>
      <c r="AH35" s="3"/>
      <c r="AP35" s="2"/>
      <c r="AQ35" s="2"/>
      <c r="AT35" s="2"/>
    </row>
    <row r="36" spans="1:47">
      <c r="A36" t="s">
        <v>58</v>
      </c>
      <c r="B36" t="s">
        <v>58</v>
      </c>
      <c r="C36">
        <v>1047</v>
      </c>
      <c r="D36" s="5">
        <v>1047</v>
      </c>
      <c r="E36" t="s">
        <v>95</v>
      </c>
      <c r="F36" s="2">
        <v>35000</v>
      </c>
      <c r="G36" s="2">
        <v>0</v>
      </c>
      <c r="H36">
        <v>5000</v>
      </c>
      <c r="I36">
        <v>130</v>
      </c>
      <c r="J36">
        <v>0</v>
      </c>
      <c r="K36">
        <v>40000</v>
      </c>
      <c r="L36">
        <v>130</v>
      </c>
      <c r="M36">
        <v>1000</v>
      </c>
      <c r="N36">
        <v>0</v>
      </c>
      <c r="O36">
        <v>0</v>
      </c>
      <c r="P36">
        <v>0</v>
      </c>
      <c r="Q36">
        <v>38870</v>
      </c>
      <c r="R36">
        <v>130</v>
      </c>
      <c r="AH36" s="3"/>
      <c r="AP36" s="2"/>
      <c r="AQ36" s="2"/>
    </row>
    <row r="37" spans="1:47">
      <c r="A37" t="s">
        <v>58</v>
      </c>
      <c r="B37" t="s">
        <v>58</v>
      </c>
      <c r="C37">
        <v>1249</v>
      </c>
      <c r="D37" s="5">
        <v>1249</v>
      </c>
      <c r="E37" t="s">
        <v>96</v>
      </c>
      <c r="F37" s="2">
        <v>12000</v>
      </c>
      <c r="G37" s="2">
        <v>0</v>
      </c>
      <c r="H37">
        <v>0</v>
      </c>
      <c r="I37">
        <v>130</v>
      </c>
      <c r="J37">
        <v>0</v>
      </c>
      <c r="K37">
        <v>12000</v>
      </c>
      <c r="L37">
        <v>130</v>
      </c>
      <c r="M37">
        <v>0</v>
      </c>
      <c r="N37">
        <v>0</v>
      </c>
      <c r="O37">
        <v>0</v>
      </c>
      <c r="P37">
        <v>0</v>
      </c>
      <c r="Q37">
        <v>11870</v>
      </c>
      <c r="R37">
        <v>130</v>
      </c>
      <c r="AH37" s="3"/>
      <c r="AP37" s="2"/>
      <c r="AQ37" s="2"/>
    </row>
    <row r="38" spans="1:47">
      <c r="A38" t="s">
        <v>58</v>
      </c>
      <c r="B38" t="s">
        <v>58</v>
      </c>
      <c r="C38">
        <v>715</v>
      </c>
      <c r="D38" s="5">
        <v>715</v>
      </c>
      <c r="E38" t="s">
        <v>97</v>
      </c>
      <c r="F38" s="2">
        <v>8500</v>
      </c>
      <c r="G38" s="2">
        <v>0</v>
      </c>
      <c r="H38">
        <v>0</v>
      </c>
      <c r="I38">
        <v>0</v>
      </c>
      <c r="J38">
        <v>0</v>
      </c>
      <c r="K38">
        <v>8500</v>
      </c>
      <c r="L38">
        <v>0</v>
      </c>
      <c r="M38">
        <v>0</v>
      </c>
      <c r="N38">
        <v>0</v>
      </c>
      <c r="O38">
        <v>0</v>
      </c>
      <c r="P38">
        <v>0</v>
      </c>
      <c r="Q38">
        <v>8500</v>
      </c>
      <c r="R38">
        <v>0</v>
      </c>
      <c r="AH38" s="3"/>
      <c r="AP38" s="2"/>
      <c r="AQ38" s="2"/>
    </row>
    <row r="39" spans="1:47">
      <c r="A39" t="s">
        <v>58</v>
      </c>
      <c r="B39" t="s">
        <v>58</v>
      </c>
      <c r="C39">
        <v>786</v>
      </c>
      <c r="D39" s="5">
        <v>786</v>
      </c>
      <c r="E39" t="s">
        <v>98</v>
      </c>
      <c r="F39" s="2">
        <v>24000</v>
      </c>
      <c r="G39" s="2">
        <v>0</v>
      </c>
      <c r="H39">
        <v>0</v>
      </c>
      <c r="I39">
        <v>130</v>
      </c>
      <c r="J39">
        <v>0</v>
      </c>
      <c r="K39">
        <v>24000</v>
      </c>
      <c r="L39">
        <v>130</v>
      </c>
      <c r="M39">
        <v>0</v>
      </c>
      <c r="N39">
        <v>0</v>
      </c>
      <c r="O39">
        <v>0</v>
      </c>
      <c r="P39">
        <v>0</v>
      </c>
      <c r="Q39">
        <v>23870</v>
      </c>
      <c r="R39">
        <v>130</v>
      </c>
      <c r="AH39" s="3"/>
      <c r="AP39" s="2"/>
      <c r="AQ39" s="2"/>
      <c r="AT39" s="2"/>
    </row>
    <row r="40" spans="1:47">
      <c r="A40" t="s">
        <v>58</v>
      </c>
      <c r="B40" t="s">
        <v>58</v>
      </c>
      <c r="C40">
        <v>1352</v>
      </c>
      <c r="D40" s="5">
        <v>1348</v>
      </c>
      <c r="E40" t="s">
        <v>71</v>
      </c>
      <c r="F40" s="2">
        <v>266000</v>
      </c>
      <c r="G40" s="2">
        <v>0</v>
      </c>
      <c r="H40">
        <v>0</v>
      </c>
      <c r="I40">
        <v>40130</v>
      </c>
      <c r="J40">
        <v>0</v>
      </c>
      <c r="K40">
        <v>266000</v>
      </c>
      <c r="L40">
        <v>40130</v>
      </c>
      <c r="M40">
        <v>139200</v>
      </c>
      <c r="N40">
        <v>0</v>
      </c>
      <c r="O40">
        <v>0</v>
      </c>
      <c r="P40">
        <v>0</v>
      </c>
      <c r="Q40">
        <v>86670</v>
      </c>
      <c r="R40">
        <v>40130</v>
      </c>
      <c r="AH40" s="3"/>
      <c r="AP40" s="2"/>
      <c r="AQ40" s="2"/>
    </row>
    <row r="41" spans="1:47">
      <c r="A41" t="s">
        <v>58</v>
      </c>
      <c r="B41" t="s">
        <v>58</v>
      </c>
      <c r="C41">
        <v>9</v>
      </c>
      <c r="D41" s="5">
        <v>9</v>
      </c>
      <c r="E41" t="s">
        <v>76</v>
      </c>
      <c r="F41" s="2">
        <v>49866</v>
      </c>
      <c r="G41" s="2">
        <v>0</v>
      </c>
      <c r="H41">
        <v>0</v>
      </c>
      <c r="I41">
        <v>13630</v>
      </c>
      <c r="J41">
        <v>0</v>
      </c>
      <c r="K41">
        <v>49866</v>
      </c>
      <c r="L41">
        <v>13630</v>
      </c>
      <c r="M41">
        <v>1000</v>
      </c>
      <c r="N41">
        <v>0</v>
      </c>
      <c r="O41">
        <v>0</v>
      </c>
      <c r="P41">
        <v>0</v>
      </c>
      <c r="Q41">
        <v>35236</v>
      </c>
      <c r="R41">
        <v>13630</v>
      </c>
      <c r="AH41" s="3"/>
      <c r="AP41" s="2"/>
      <c r="AQ41" s="2"/>
      <c r="AT41" s="2"/>
    </row>
    <row r="42" spans="1:47">
      <c r="A42">
        <v>158</v>
      </c>
      <c r="B42">
        <v>15</v>
      </c>
      <c r="C42">
        <v>971</v>
      </c>
      <c r="D42" s="5">
        <v>971</v>
      </c>
      <c r="E42" t="s">
        <v>99</v>
      </c>
      <c r="F42" s="2">
        <v>35000</v>
      </c>
      <c r="G42" s="2">
        <v>15750</v>
      </c>
      <c r="H42">
        <v>0</v>
      </c>
      <c r="I42">
        <v>0</v>
      </c>
      <c r="J42">
        <v>0</v>
      </c>
      <c r="K42">
        <v>35000</v>
      </c>
      <c r="L42">
        <v>0</v>
      </c>
      <c r="M42">
        <v>1000</v>
      </c>
      <c r="N42">
        <v>0</v>
      </c>
      <c r="O42">
        <v>0</v>
      </c>
      <c r="P42">
        <v>0</v>
      </c>
      <c r="Q42">
        <v>34000</v>
      </c>
      <c r="R42">
        <v>0</v>
      </c>
      <c r="AH42" s="3"/>
      <c r="AP42" s="2"/>
      <c r="AQ42" s="2"/>
      <c r="AT42" s="2"/>
    </row>
    <row r="43" spans="1:47">
      <c r="A43" t="s">
        <v>58</v>
      </c>
      <c r="B43" t="s">
        <v>58</v>
      </c>
      <c r="C43">
        <v>1048</v>
      </c>
      <c r="D43" s="5">
        <v>1048</v>
      </c>
      <c r="E43" t="s">
        <v>100</v>
      </c>
      <c r="F43" s="2">
        <v>35000</v>
      </c>
      <c r="G43" s="2">
        <v>0</v>
      </c>
      <c r="H43">
        <v>5000</v>
      </c>
      <c r="I43">
        <v>130</v>
      </c>
      <c r="J43">
        <v>0</v>
      </c>
      <c r="K43">
        <v>40000</v>
      </c>
      <c r="L43">
        <v>130</v>
      </c>
      <c r="M43">
        <v>1000</v>
      </c>
      <c r="N43">
        <v>0</v>
      </c>
      <c r="O43">
        <v>0</v>
      </c>
      <c r="P43">
        <v>0</v>
      </c>
      <c r="Q43">
        <v>38870</v>
      </c>
      <c r="R43">
        <v>130</v>
      </c>
      <c r="AH43" s="3"/>
      <c r="AP43" s="2"/>
      <c r="AQ43" s="2"/>
      <c r="AT43" s="2"/>
    </row>
    <row r="44" spans="1:47">
      <c r="A44" t="s">
        <v>58</v>
      </c>
      <c r="B44" t="s">
        <v>58</v>
      </c>
      <c r="C44">
        <v>1211</v>
      </c>
      <c r="D44" s="5">
        <v>1211</v>
      </c>
      <c r="E44" t="s">
        <v>101</v>
      </c>
      <c r="F44" s="2">
        <v>11000</v>
      </c>
      <c r="G44" s="2">
        <v>0</v>
      </c>
      <c r="H44">
        <v>0</v>
      </c>
      <c r="I44">
        <v>130</v>
      </c>
      <c r="J44">
        <v>0</v>
      </c>
      <c r="K44">
        <v>11000</v>
      </c>
      <c r="L44">
        <v>130</v>
      </c>
      <c r="M44">
        <v>0</v>
      </c>
      <c r="N44">
        <v>0</v>
      </c>
      <c r="O44">
        <v>0</v>
      </c>
      <c r="P44">
        <v>0</v>
      </c>
      <c r="Q44">
        <v>10870</v>
      </c>
      <c r="R44">
        <v>130</v>
      </c>
      <c r="AH44" s="3"/>
      <c r="AP44" s="2"/>
      <c r="AQ44" s="2"/>
      <c r="AT44" s="2"/>
    </row>
    <row r="45" spans="1:47">
      <c r="A45" t="s">
        <v>58</v>
      </c>
      <c r="B45" t="s">
        <v>58</v>
      </c>
      <c r="C45">
        <v>433</v>
      </c>
      <c r="D45" s="5">
        <v>433</v>
      </c>
      <c r="E45" t="s">
        <v>102</v>
      </c>
      <c r="F45" s="2">
        <v>29025</v>
      </c>
      <c r="G45" s="2">
        <v>0</v>
      </c>
      <c r="H45">
        <v>0</v>
      </c>
      <c r="I45">
        <v>4480</v>
      </c>
      <c r="J45">
        <v>0</v>
      </c>
      <c r="K45">
        <v>29025</v>
      </c>
      <c r="L45">
        <v>4480</v>
      </c>
      <c r="M45">
        <v>0</v>
      </c>
      <c r="N45">
        <v>0</v>
      </c>
      <c r="O45">
        <v>0</v>
      </c>
      <c r="P45">
        <v>0</v>
      </c>
      <c r="Q45">
        <v>24545</v>
      </c>
      <c r="R45">
        <v>4480</v>
      </c>
      <c r="AH45" s="3"/>
      <c r="AP45" s="2"/>
      <c r="AQ45" s="2"/>
    </row>
    <row r="46" spans="1:47">
      <c r="A46" t="s">
        <v>58</v>
      </c>
      <c r="B46" t="s">
        <v>58</v>
      </c>
      <c r="C46" t="s">
        <v>58</v>
      </c>
      <c r="D46" s="5" t="s">
        <v>58</v>
      </c>
      <c r="E46" t="s">
        <v>58</v>
      </c>
      <c r="F46" s="2">
        <v>17000</v>
      </c>
      <c r="G46" s="2">
        <v>0</v>
      </c>
      <c r="H46">
        <v>0</v>
      </c>
      <c r="I46">
        <v>130</v>
      </c>
      <c r="J46">
        <v>0</v>
      </c>
      <c r="K46">
        <v>17000</v>
      </c>
      <c r="L46">
        <v>130</v>
      </c>
      <c r="M46">
        <v>0</v>
      </c>
      <c r="N46">
        <v>0</v>
      </c>
      <c r="O46">
        <v>0</v>
      </c>
      <c r="P46">
        <v>0</v>
      </c>
      <c r="Q46">
        <v>16870</v>
      </c>
      <c r="R46">
        <v>130</v>
      </c>
      <c r="AH46" s="3"/>
      <c r="AP46" s="2"/>
      <c r="AQ46" s="2"/>
      <c r="AT46" s="2"/>
    </row>
    <row r="47" spans="1:47">
      <c r="A47">
        <v>158</v>
      </c>
      <c r="B47">
        <v>15</v>
      </c>
      <c r="C47">
        <v>1339</v>
      </c>
      <c r="D47" s="5">
        <v>1339</v>
      </c>
      <c r="E47" t="s">
        <v>103</v>
      </c>
      <c r="F47" s="2">
        <v>48000</v>
      </c>
      <c r="G47" s="2">
        <v>21600</v>
      </c>
      <c r="H47">
        <v>0</v>
      </c>
      <c r="I47">
        <v>130</v>
      </c>
      <c r="J47">
        <v>0</v>
      </c>
      <c r="K47">
        <v>48000</v>
      </c>
      <c r="L47">
        <v>130</v>
      </c>
      <c r="M47">
        <v>2000</v>
      </c>
      <c r="N47">
        <v>0</v>
      </c>
      <c r="O47">
        <v>0</v>
      </c>
      <c r="P47">
        <v>0</v>
      </c>
      <c r="Q47">
        <v>45870</v>
      </c>
      <c r="R47">
        <v>130</v>
      </c>
      <c r="AH47" s="3"/>
      <c r="AP47" s="2"/>
      <c r="AQ47" s="2"/>
      <c r="AT47" s="2"/>
    </row>
    <row r="48" spans="1:47">
      <c r="A48">
        <v>158</v>
      </c>
      <c r="B48">
        <v>15</v>
      </c>
      <c r="C48">
        <v>921</v>
      </c>
      <c r="D48" s="5">
        <v>921</v>
      </c>
      <c r="E48" t="s">
        <v>104</v>
      </c>
      <c r="F48" s="2">
        <v>48000</v>
      </c>
      <c r="G48" s="2">
        <v>21600</v>
      </c>
      <c r="H48">
        <v>0</v>
      </c>
      <c r="I48">
        <v>130</v>
      </c>
      <c r="J48">
        <v>0</v>
      </c>
      <c r="K48">
        <v>48000</v>
      </c>
      <c r="L48">
        <v>130</v>
      </c>
      <c r="M48">
        <v>2000</v>
      </c>
      <c r="N48">
        <v>0</v>
      </c>
      <c r="O48">
        <v>0</v>
      </c>
      <c r="P48">
        <v>0</v>
      </c>
      <c r="Q48">
        <v>45870</v>
      </c>
      <c r="R48">
        <v>130</v>
      </c>
      <c r="AH48" s="3"/>
      <c r="AP48" s="2"/>
      <c r="AQ48" s="2"/>
      <c r="AT48" s="2"/>
    </row>
    <row r="49" spans="1:47">
      <c r="A49" t="s">
        <v>58</v>
      </c>
      <c r="B49" t="s">
        <v>58</v>
      </c>
      <c r="C49">
        <v>770</v>
      </c>
      <c r="D49" s="5">
        <v>770</v>
      </c>
      <c r="E49" t="s">
        <v>105</v>
      </c>
      <c r="F49" s="2">
        <v>13500</v>
      </c>
      <c r="G49" s="2">
        <v>0</v>
      </c>
      <c r="H49">
        <v>0</v>
      </c>
      <c r="I49">
        <v>130</v>
      </c>
      <c r="J49">
        <v>0</v>
      </c>
      <c r="K49">
        <v>13500</v>
      </c>
      <c r="L49">
        <v>130</v>
      </c>
      <c r="M49">
        <v>0</v>
      </c>
      <c r="N49">
        <v>0</v>
      </c>
      <c r="O49">
        <v>0</v>
      </c>
      <c r="P49">
        <v>0</v>
      </c>
      <c r="Q49">
        <v>13370</v>
      </c>
      <c r="R49">
        <v>130</v>
      </c>
      <c r="AH49" s="3"/>
    </row>
    <row r="50" spans="1:47">
      <c r="A50">
        <v>158</v>
      </c>
      <c r="B50">
        <v>15</v>
      </c>
      <c r="C50">
        <v>42</v>
      </c>
      <c r="D50" s="5">
        <v>42</v>
      </c>
      <c r="E50" t="s">
        <v>106</v>
      </c>
      <c r="F50" s="2">
        <v>48000</v>
      </c>
      <c r="G50" s="2">
        <v>21600</v>
      </c>
      <c r="H50">
        <v>0</v>
      </c>
      <c r="I50">
        <v>0</v>
      </c>
      <c r="J50">
        <v>0</v>
      </c>
      <c r="K50">
        <v>48000</v>
      </c>
      <c r="L50">
        <v>0</v>
      </c>
      <c r="M50">
        <v>1000</v>
      </c>
      <c r="N50">
        <v>0</v>
      </c>
      <c r="O50">
        <v>0</v>
      </c>
      <c r="P50">
        <v>0</v>
      </c>
      <c r="Q50">
        <v>47000</v>
      </c>
      <c r="R50">
        <v>0</v>
      </c>
      <c r="AH50" s="3"/>
      <c r="AP50" s="2"/>
      <c r="AQ50" s="2"/>
    </row>
    <row r="51" spans="1:47">
      <c r="A51">
        <v>158</v>
      </c>
      <c r="B51">
        <v>15</v>
      </c>
      <c r="C51">
        <v>842</v>
      </c>
      <c r="D51" s="5">
        <v>842</v>
      </c>
      <c r="E51" t="s">
        <v>107</v>
      </c>
      <c r="F51" s="2">
        <v>48000</v>
      </c>
      <c r="G51" s="2">
        <v>21600</v>
      </c>
      <c r="H51">
        <v>0</v>
      </c>
      <c r="I51">
        <v>130</v>
      </c>
      <c r="J51">
        <v>0</v>
      </c>
      <c r="K51">
        <v>48000</v>
      </c>
      <c r="L51">
        <v>130</v>
      </c>
      <c r="M51">
        <v>2000</v>
      </c>
      <c r="N51">
        <v>0</v>
      </c>
      <c r="O51">
        <v>0</v>
      </c>
      <c r="P51">
        <v>0</v>
      </c>
      <c r="Q51">
        <v>45870</v>
      </c>
      <c r="R51">
        <v>130</v>
      </c>
      <c r="AH51" s="3"/>
      <c r="AP51" s="2"/>
      <c r="AQ51" s="2"/>
      <c r="AT51" s="2"/>
    </row>
    <row r="52" spans="1:47">
      <c r="A52" t="s">
        <v>58</v>
      </c>
      <c r="B52" t="s">
        <v>58</v>
      </c>
      <c r="C52">
        <v>998</v>
      </c>
      <c r="D52" s="5">
        <v>998</v>
      </c>
      <c r="E52" t="s">
        <v>108</v>
      </c>
      <c r="F52" s="2">
        <v>135000</v>
      </c>
      <c r="G52" s="2">
        <v>0</v>
      </c>
      <c r="H52">
        <v>0</v>
      </c>
      <c r="I52">
        <v>20250</v>
      </c>
      <c r="J52">
        <v>0</v>
      </c>
      <c r="K52">
        <v>135000</v>
      </c>
      <c r="L52">
        <v>20250</v>
      </c>
      <c r="M52">
        <v>27750</v>
      </c>
      <c r="N52">
        <v>0</v>
      </c>
      <c r="O52">
        <v>0</v>
      </c>
      <c r="P52">
        <v>0</v>
      </c>
      <c r="Q52">
        <v>87000</v>
      </c>
      <c r="R52">
        <v>20250</v>
      </c>
      <c r="AH52" s="3"/>
      <c r="AP52" s="2"/>
      <c r="AQ52" s="2"/>
      <c r="AT52" s="2"/>
    </row>
    <row r="53" spans="1:47">
      <c r="A53" t="s">
        <v>58</v>
      </c>
      <c r="B53" t="s">
        <v>58</v>
      </c>
      <c r="C53">
        <v>20</v>
      </c>
      <c r="D53" s="5">
        <v>20</v>
      </c>
      <c r="E53" t="s">
        <v>109</v>
      </c>
      <c r="F53" s="2">
        <v>19350</v>
      </c>
      <c r="G53" s="2">
        <v>0</v>
      </c>
      <c r="H53">
        <v>0</v>
      </c>
      <c r="I53">
        <v>130</v>
      </c>
      <c r="J53">
        <v>0</v>
      </c>
      <c r="K53">
        <v>19350</v>
      </c>
      <c r="L53">
        <v>130</v>
      </c>
      <c r="M53">
        <v>0</v>
      </c>
      <c r="N53">
        <v>0</v>
      </c>
      <c r="O53">
        <v>0</v>
      </c>
      <c r="P53">
        <v>0</v>
      </c>
      <c r="Q53">
        <v>19220</v>
      </c>
      <c r="R53">
        <v>130</v>
      </c>
      <c r="AH53" s="3"/>
      <c r="AP53" s="2"/>
      <c r="AQ53" s="2"/>
    </row>
    <row r="54" spans="1:47">
      <c r="A54" t="s">
        <v>58</v>
      </c>
      <c r="B54" t="s">
        <v>58</v>
      </c>
      <c r="C54">
        <v>313</v>
      </c>
      <c r="D54" s="5">
        <v>313</v>
      </c>
      <c r="E54" t="s">
        <v>110</v>
      </c>
      <c r="F54" s="2">
        <v>32250</v>
      </c>
      <c r="G54" s="2">
        <v>0</v>
      </c>
      <c r="H54">
        <v>0</v>
      </c>
      <c r="I54">
        <v>15130</v>
      </c>
      <c r="J54">
        <v>0</v>
      </c>
      <c r="K54">
        <v>32250</v>
      </c>
      <c r="L54">
        <v>15130</v>
      </c>
      <c r="M54">
        <v>1000</v>
      </c>
      <c r="N54">
        <v>0</v>
      </c>
      <c r="O54">
        <v>0</v>
      </c>
      <c r="P54">
        <v>0</v>
      </c>
      <c r="Q54">
        <v>16120</v>
      </c>
      <c r="R54">
        <v>15130</v>
      </c>
      <c r="AH54" s="3"/>
      <c r="AP54" s="2"/>
      <c r="AQ54" s="2"/>
      <c r="AT54" s="2"/>
    </row>
    <row r="55" spans="1:47">
      <c r="A55" t="s">
        <v>58</v>
      </c>
      <c r="B55" t="s">
        <v>58</v>
      </c>
      <c r="C55">
        <v>957</v>
      </c>
      <c r="D55" s="5">
        <v>957</v>
      </c>
      <c r="E55" t="s">
        <v>111</v>
      </c>
      <c r="F55" s="2">
        <v>17361</v>
      </c>
      <c r="G55" s="2">
        <v>0</v>
      </c>
      <c r="H55">
        <v>0</v>
      </c>
      <c r="I55">
        <v>130</v>
      </c>
      <c r="J55">
        <v>0</v>
      </c>
      <c r="K55">
        <v>17361</v>
      </c>
      <c r="L55">
        <v>130</v>
      </c>
      <c r="M55">
        <v>0</v>
      </c>
      <c r="N55">
        <v>0</v>
      </c>
      <c r="O55">
        <v>0</v>
      </c>
      <c r="P55">
        <v>0</v>
      </c>
      <c r="Q55">
        <v>17231</v>
      </c>
      <c r="R55">
        <v>130</v>
      </c>
      <c r="AH55" s="3"/>
      <c r="AP55" s="2"/>
      <c r="AQ55" s="2"/>
    </row>
    <row r="56" spans="1:47">
      <c r="A56">
        <v>158</v>
      </c>
      <c r="B56">
        <v>15</v>
      </c>
      <c r="C56">
        <v>47</v>
      </c>
      <c r="D56" s="5">
        <v>47</v>
      </c>
      <c r="E56" t="s">
        <v>112</v>
      </c>
      <c r="F56" s="2">
        <v>48000</v>
      </c>
      <c r="G56" s="2">
        <v>21600</v>
      </c>
      <c r="H56">
        <v>0</v>
      </c>
      <c r="I56">
        <v>130</v>
      </c>
      <c r="J56">
        <v>0</v>
      </c>
      <c r="K56">
        <v>48000</v>
      </c>
      <c r="L56">
        <v>130</v>
      </c>
      <c r="M56">
        <v>2000</v>
      </c>
      <c r="N56">
        <v>0</v>
      </c>
      <c r="O56">
        <v>0</v>
      </c>
      <c r="P56">
        <v>0</v>
      </c>
      <c r="Q56">
        <v>45870</v>
      </c>
      <c r="R56">
        <v>130</v>
      </c>
      <c r="AH56" s="3"/>
      <c r="AP56" s="2"/>
      <c r="AQ56" s="2"/>
      <c r="AT56" s="2"/>
    </row>
    <row r="57" spans="1:47">
      <c r="A57" t="s">
        <v>58</v>
      </c>
      <c r="B57" t="s">
        <v>58</v>
      </c>
      <c r="C57">
        <v>1248</v>
      </c>
      <c r="D57" s="5">
        <v>1248</v>
      </c>
      <c r="E57" t="s">
        <v>114</v>
      </c>
      <c r="F57" s="2">
        <v>10000</v>
      </c>
      <c r="G57" s="2">
        <v>0</v>
      </c>
      <c r="H57">
        <v>0</v>
      </c>
      <c r="I57">
        <v>0</v>
      </c>
      <c r="J57">
        <v>0</v>
      </c>
      <c r="K57">
        <v>10000</v>
      </c>
      <c r="L57">
        <v>0</v>
      </c>
      <c r="M57">
        <v>0</v>
      </c>
      <c r="N57">
        <v>0</v>
      </c>
      <c r="O57">
        <v>0</v>
      </c>
      <c r="P57">
        <v>0</v>
      </c>
      <c r="Q57">
        <v>10000</v>
      </c>
      <c r="R57">
        <v>0</v>
      </c>
      <c r="AH57" s="3"/>
      <c r="AP57" s="2"/>
      <c r="AQ57" s="2"/>
      <c r="AT57" s="2"/>
    </row>
    <row r="58" spans="1:47">
      <c r="A58" t="s">
        <v>58</v>
      </c>
      <c r="B58" t="s">
        <v>58</v>
      </c>
      <c r="C58">
        <v>838</v>
      </c>
      <c r="D58" s="5">
        <v>838</v>
      </c>
      <c r="E58" t="s">
        <v>115</v>
      </c>
      <c r="F58" s="2">
        <v>135000</v>
      </c>
      <c r="G58" s="2">
        <v>0</v>
      </c>
      <c r="H58">
        <v>0</v>
      </c>
      <c r="I58">
        <v>20250</v>
      </c>
      <c r="J58">
        <v>0</v>
      </c>
      <c r="K58">
        <v>135000</v>
      </c>
      <c r="L58">
        <v>20250</v>
      </c>
      <c r="M58">
        <v>27750</v>
      </c>
      <c r="N58">
        <v>0</v>
      </c>
      <c r="O58">
        <v>0</v>
      </c>
      <c r="P58">
        <v>0</v>
      </c>
      <c r="Q58">
        <v>87000</v>
      </c>
      <c r="R58">
        <v>20250</v>
      </c>
      <c r="AH58" s="3"/>
      <c r="AP58" s="2"/>
      <c r="AQ58" s="2"/>
      <c r="AT58" s="2"/>
    </row>
    <row r="59" spans="1:47">
      <c r="A59" t="s">
        <v>58</v>
      </c>
      <c r="B59" t="s">
        <v>58</v>
      </c>
      <c r="C59">
        <v>12</v>
      </c>
      <c r="D59" s="5">
        <v>12</v>
      </c>
      <c r="E59" t="s">
        <v>116</v>
      </c>
      <c r="F59" s="2">
        <v>40447</v>
      </c>
      <c r="G59" s="2">
        <v>0</v>
      </c>
      <c r="H59">
        <v>0</v>
      </c>
      <c r="I59">
        <v>6230</v>
      </c>
      <c r="J59">
        <v>0</v>
      </c>
      <c r="K59">
        <v>40447</v>
      </c>
      <c r="L59">
        <v>6230</v>
      </c>
      <c r="M59">
        <v>1000</v>
      </c>
      <c r="N59">
        <v>0</v>
      </c>
      <c r="O59">
        <v>0</v>
      </c>
      <c r="P59">
        <v>0</v>
      </c>
      <c r="Q59">
        <v>33217</v>
      </c>
      <c r="R59">
        <v>6230</v>
      </c>
      <c r="AH59" s="3"/>
      <c r="AP59" s="2"/>
      <c r="AQ59" s="2"/>
      <c r="AT59" s="2"/>
    </row>
    <row r="60" spans="1:47">
      <c r="A60">
        <v>158</v>
      </c>
      <c r="B60">
        <v>15</v>
      </c>
      <c r="C60">
        <v>94</v>
      </c>
      <c r="D60" s="5">
        <v>94</v>
      </c>
      <c r="E60" t="s">
        <v>117</v>
      </c>
      <c r="F60" s="2">
        <v>48000</v>
      </c>
      <c r="G60" s="2">
        <v>21600</v>
      </c>
      <c r="H60">
        <v>0</v>
      </c>
      <c r="I60">
        <v>130</v>
      </c>
      <c r="J60">
        <v>0</v>
      </c>
      <c r="K60">
        <v>48000</v>
      </c>
      <c r="L60">
        <v>130</v>
      </c>
      <c r="M60">
        <v>2000</v>
      </c>
      <c r="N60">
        <v>0</v>
      </c>
      <c r="O60">
        <v>0</v>
      </c>
      <c r="P60">
        <v>0</v>
      </c>
      <c r="Q60">
        <v>45870</v>
      </c>
      <c r="R60">
        <v>130</v>
      </c>
      <c r="AH60" s="3"/>
      <c r="AP60" s="2"/>
      <c r="AQ60" s="2"/>
      <c r="AT60" s="2"/>
    </row>
    <row r="61" spans="1:47">
      <c r="A61">
        <v>158</v>
      </c>
      <c r="B61">
        <v>15</v>
      </c>
      <c r="C61">
        <v>32</v>
      </c>
      <c r="D61" s="5">
        <v>32</v>
      </c>
      <c r="E61" t="s">
        <v>118</v>
      </c>
      <c r="F61" s="2">
        <v>48000</v>
      </c>
      <c r="G61" s="2">
        <v>0</v>
      </c>
      <c r="H61">
        <v>0</v>
      </c>
      <c r="I61">
        <v>0</v>
      </c>
      <c r="J61">
        <v>0</v>
      </c>
      <c r="K61">
        <v>48000</v>
      </c>
      <c r="L61">
        <v>0</v>
      </c>
      <c r="M61">
        <v>1000</v>
      </c>
      <c r="N61">
        <v>0</v>
      </c>
      <c r="O61">
        <v>0</v>
      </c>
      <c r="P61">
        <v>0</v>
      </c>
      <c r="Q61">
        <v>47000</v>
      </c>
      <c r="R61">
        <v>0</v>
      </c>
      <c r="AH61" s="3"/>
      <c r="AP61" s="2"/>
      <c r="AQ61" s="2"/>
      <c r="AU61" s="4"/>
    </row>
    <row r="62" spans="1:47">
      <c r="A62" t="s">
        <v>58</v>
      </c>
      <c r="B62" t="s">
        <v>58</v>
      </c>
      <c r="C62">
        <v>2</v>
      </c>
      <c r="D62" s="5">
        <v>2</v>
      </c>
      <c r="E62" t="s">
        <v>119</v>
      </c>
      <c r="F62" s="2">
        <v>42000</v>
      </c>
      <c r="G62" s="2">
        <v>0</v>
      </c>
      <c r="H62">
        <v>0</v>
      </c>
      <c r="I62">
        <v>6300</v>
      </c>
      <c r="J62">
        <v>0</v>
      </c>
      <c r="K62">
        <v>42000</v>
      </c>
      <c r="L62">
        <v>6300</v>
      </c>
      <c r="M62">
        <v>1000</v>
      </c>
      <c r="N62">
        <v>0</v>
      </c>
      <c r="O62">
        <v>0</v>
      </c>
      <c r="P62">
        <v>0</v>
      </c>
      <c r="Q62">
        <v>34700</v>
      </c>
      <c r="R62">
        <v>6300</v>
      </c>
      <c r="AH62" s="3"/>
      <c r="AP62" s="2"/>
      <c r="AQ62" s="2"/>
    </row>
    <row r="63" spans="1:47">
      <c r="A63">
        <v>158</v>
      </c>
      <c r="B63">
        <v>15</v>
      </c>
      <c r="C63">
        <v>1071</v>
      </c>
      <c r="D63" s="5">
        <v>1071</v>
      </c>
      <c r="E63" t="s">
        <v>120</v>
      </c>
      <c r="F63" s="2">
        <v>35000</v>
      </c>
      <c r="G63" s="2">
        <v>15750</v>
      </c>
      <c r="H63">
        <v>0</v>
      </c>
      <c r="I63">
        <v>130</v>
      </c>
      <c r="J63">
        <v>0</v>
      </c>
      <c r="K63">
        <v>35000</v>
      </c>
      <c r="L63">
        <v>130</v>
      </c>
      <c r="M63">
        <v>1000</v>
      </c>
      <c r="N63">
        <v>0</v>
      </c>
      <c r="O63">
        <v>0</v>
      </c>
      <c r="P63">
        <v>0</v>
      </c>
      <c r="Q63">
        <v>33870</v>
      </c>
      <c r="R63">
        <v>130</v>
      </c>
      <c r="AH63" s="3"/>
      <c r="AP63" s="2"/>
      <c r="AQ63" s="2"/>
      <c r="AT63" s="2"/>
    </row>
    <row r="64" spans="1:47">
      <c r="A64" t="s">
        <v>58</v>
      </c>
      <c r="B64" t="s">
        <v>58</v>
      </c>
      <c r="C64">
        <v>443</v>
      </c>
      <c r="D64" s="5">
        <v>443</v>
      </c>
      <c r="E64" t="s">
        <v>121</v>
      </c>
      <c r="F64" s="2">
        <v>9500</v>
      </c>
      <c r="G64" s="2">
        <v>0</v>
      </c>
      <c r="H64">
        <v>0</v>
      </c>
      <c r="I64">
        <v>0</v>
      </c>
      <c r="J64">
        <v>0</v>
      </c>
      <c r="K64">
        <v>9500</v>
      </c>
      <c r="L64">
        <v>0</v>
      </c>
      <c r="M64">
        <v>0</v>
      </c>
      <c r="N64">
        <v>0</v>
      </c>
      <c r="O64">
        <v>0</v>
      </c>
      <c r="P64">
        <v>0</v>
      </c>
      <c r="Q64">
        <v>9500</v>
      </c>
      <c r="R64">
        <v>0</v>
      </c>
      <c r="AH64" s="3"/>
      <c r="AP64" s="2"/>
      <c r="AQ64" s="2"/>
    </row>
    <row r="65" spans="1:46">
      <c r="A65">
        <v>158</v>
      </c>
      <c r="B65">
        <v>15</v>
      </c>
      <c r="C65">
        <v>1164</v>
      </c>
      <c r="D65" s="5">
        <v>1164</v>
      </c>
      <c r="E65" t="s">
        <v>122</v>
      </c>
      <c r="F65" s="2">
        <v>48000</v>
      </c>
      <c r="G65" s="2">
        <v>21600</v>
      </c>
      <c r="H65">
        <v>0</v>
      </c>
      <c r="I65">
        <v>0</v>
      </c>
      <c r="J65">
        <v>0</v>
      </c>
      <c r="K65">
        <v>48000</v>
      </c>
      <c r="L65">
        <v>0</v>
      </c>
      <c r="M65">
        <v>1000</v>
      </c>
      <c r="N65">
        <v>0</v>
      </c>
      <c r="O65">
        <v>0</v>
      </c>
      <c r="P65">
        <v>0</v>
      </c>
      <c r="Q65">
        <v>47000</v>
      </c>
      <c r="R65">
        <v>0</v>
      </c>
      <c r="AH65" s="3"/>
      <c r="AP65" s="2"/>
      <c r="AQ65" s="2"/>
      <c r="AT65" s="2"/>
    </row>
    <row r="66" spans="1:46">
      <c r="A66" t="s">
        <v>58</v>
      </c>
      <c r="B66" t="s">
        <v>58</v>
      </c>
      <c r="C66">
        <v>1291</v>
      </c>
      <c r="D66" s="5">
        <v>1291</v>
      </c>
      <c r="E66" t="s">
        <v>123</v>
      </c>
      <c r="F66" s="2">
        <v>29025</v>
      </c>
      <c r="G66" s="2">
        <v>0</v>
      </c>
      <c r="H66">
        <v>0</v>
      </c>
      <c r="I66">
        <v>130</v>
      </c>
      <c r="J66">
        <v>0</v>
      </c>
      <c r="K66">
        <v>29025</v>
      </c>
      <c r="L66">
        <v>130</v>
      </c>
      <c r="M66">
        <v>0</v>
      </c>
      <c r="N66">
        <v>0</v>
      </c>
      <c r="O66">
        <v>0</v>
      </c>
      <c r="P66">
        <v>0</v>
      </c>
      <c r="Q66">
        <v>28895</v>
      </c>
      <c r="R66">
        <v>130</v>
      </c>
      <c r="AH66" s="3"/>
      <c r="AP66" s="2"/>
      <c r="AQ66" s="2"/>
      <c r="AT66" s="2"/>
    </row>
    <row r="67" spans="1:46">
      <c r="A67">
        <v>158</v>
      </c>
      <c r="B67">
        <v>15</v>
      </c>
      <c r="C67">
        <v>30</v>
      </c>
      <c r="D67" s="5">
        <v>30</v>
      </c>
      <c r="E67" t="s">
        <v>124</v>
      </c>
      <c r="F67" s="2">
        <v>48000</v>
      </c>
      <c r="G67" s="2">
        <v>21600</v>
      </c>
      <c r="H67">
        <v>0</v>
      </c>
      <c r="I67">
        <v>130</v>
      </c>
      <c r="J67">
        <v>0</v>
      </c>
      <c r="K67">
        <v>48000</v>
      </c>
      <c r="L67">
        <v>130</v>
      </c>
      <c r="M67">
        <v>2000</v>
      </c>
      <c r="N67">
        <v>0</v>
      </c>
      <c r="O67">
        <v>0</v>
      </c>
      <c r="P67">
        <v>0</v>
      </c>
      <c r="Q67">
        <v>45870</v>
      </c>
      <c r="R67">
        <v>130</v>
      </c>
      <c r="AH67" s="3"/>
      <c r="AP67" s="2"/>
      <c r="AQ67" s="2"/>
      <c r="AT67" s="2"/>
    </row>
    <row r="68" spans="1:46">
      <c r="A68" t="s">
        <v>58</v>
      </c>
      <c r="B68" t="s">
        <v>58</v>
      </c>
      <c r="C68">
        <v>302</v>
      </c>
      <c r="D68" s="5">
        <v>302</v>
      </c>
      <c r="E68" t="s">
        <v>113</v>
      </c>
      <c r="F68" s="2">
        <v>50003</v>
      </c>
      <c r="G68" s="2">
        <v>0</v>
      </c>
      <c r="H68">
        <v>0</v>
      </c>
      <c r="I68">
        <v>7630</v>
      </c>
      <c r="J68">
        <v>0</v>
      </c>
      <c r="K68">
        <v>50003</v>
      </c>
      <c r="L68">
        <v>7630</v>
      </c>
      <c r="M68">
        <v>1000</v>
      </c>
      <c r="N68">
        <v>0</v>
      </c>
      <c r="O68">
        <v>0</v>
      </c>
      <c r="P68">
        <v>0</v>
      </c>
      <c r="Q68">
        <v>41373</v>
      </c>
      <c r="R68">
        <v>7630</v>
      </c>
      <c r="AH68" s="3"/>
      <c r="AP68" s="2"/>
      <c r="AQ68" s="2"/>
      <c r="AT68" s="2"/>
    </row>
    <row r="69" spans="1:46">
      <c r="A69">
        <v>158</v>
      </c>
      <c r="B69">
        <v>15</v>
      </c>
      <c r="C69">
        <v>1137</v>
      </c>
      <c r="D69" s="5">
        <v>1137</v>
      </c>
      <c r="E69" t="s">
        <v>125</v>
      </c>
      <c r="F69" s="2">
        <v>48000</v>
      </c>
      <c r="G69" s="2">
        <v>21600</v>
      </c>
      <c r="H69">
        <v>0</v>
      </c>
      <c r="I69">
        <v>0</v>
      </c>
      <c r="J69">
        <v>0</v>
      </c>
      <c r="K69">
        <v>48000</v>
      </c>
      <c r="L69">
        <v>0</v>
      </c>
      <c r="M69">
        <v>1000</v>
      </c>
      <c r="N69">
        <v>0</v>
      </c>
      <c r="O69">
        <v>0</v>
      </c>
      <c r="P69">
        <v>0</v>
      </c>
      <c r="Q69">
        <v>47000</v>
      </c>
      <c r="R69">
        <v>0</v>
      </c>
      <c r="AH69" s="3"/>
      <c r="AP69" s="2"/>
      <c r="AQ69" s="2"/>
    </row>
    <row r="70" spans="1:46">
      <c r="A70" t="s">
        <v>58</v>
      </c>
      <c r="B70" t="s">
        <v>58</v>
      </c>
      <c r="C70">
        <v>880</v>
      </c>
      <c r="D70" s="5">
        <v>880</v>
      </c>
      <c r="E70" t="s">
        <v>126</v>
      </c>
      <c r="F70" s="2">
        <v>19255</v>
      </c>
      <c r="G70" s="2">
        <v>0</v>
      </c>
      <c r="H70">
        <v>2000</v>
      </c>
      <c r="I70">
        <v>3030</v>
      </c>
      <c r="J70">
        <v>0</v>
      </c>
      <c r="K70">
        <v>21255</v>
      </c>
      <c r="L70">
        <v>3030</v>
      </c>
      <c r="M70">
        <v>0</v>
      </c>
      <c r="N70">
        <v>0</v>
      </c>
      <c r="O70">
        <v>0</v>
      </c>
      <c r="P70">
        <v>0</v>
      </c>
      <c r="Q70">
        <v>18225</v>
      </c>
      <c r="R70">
        <v>3030</v>
      </c>
      <c r="AH70" s="3"/>
      <c r="AP70" s="2"/>
      <c r="AT70" s="2"/>
    </row>
    <row r="71" spans="1:46">
      <c r="A71" t="s">
        <v>58</v>
      </c>
      <c r="B71" t="s">
        <v>58</v>
      </c>
      <c r="C71">
        <v>1232</v>
      </c>
      <c r="D71" s="5">
        <v>1232</v>
      </c>
      <c r="E71" t="s">
        <v>127</v>
      </c>
      <c r="F71" s="2">
        <v>22575</v>
      </c>
      <c r="G71" s="2">
        <v>0</v>
      </c>
      <c r="H71">
        <v>0</v>
      </c>
      <c r="I71">
        <v>130</v>
      </c>
      <c r="J71">
        <v>0</v>
      </c>
      <c r="K71">
        <v>22575</v>
      </c>
      <c r="L71">
        <v>130</v>
      </c>
      <c r="M71">
        <v>0</v>
      </c>
      <c r="N71">
        <v>0</v>
      </c>
      <c r="O71">
        <v>0</v>
      </c>
      <c r="P71">
        <v>0</v>
      </c>
      <c r="Q71">
        <v>22445</v>
      </c>
      <c r="R71">
        <v>130</v>
      </c>
      <c r="AH71" s="3"/>
      <c r="AP71" s="2"/>
      <c r="AQ71" s="2"/>
    </row>
    <row r="72" spans="1:46">
      <c r="A72">
        <v>158</v>
      </c>
      <c r="B72">
        <v>15</v>
      </c>
      <c r="C72">
        <v>31</v>
      </c>
      <c r="D72" s="5">
        <v>31</v>
      </c>
      <c r="E72" t="s">
        <v>128</v>
      </c>
      <c r="F72" s="2">
        <v>48000</v>
      </c>
      <c r="G72" s="2">
        <v>21600</v>
      </c>
      <c r="H72">
        <v>0</v>
      </c>
      <c r="I72">
        <v>130</v>
      </c>
      <c r="J72">
        <v>0</v>
      </c>
      <c r="K72">
        <v>48000</v>
      </c>
      <c r="L72">
        <v>130</v>
      </c>
      <c r="M72">
        <v>2000</v>
      </c>
      <c r="N72">
        <v>0</v>
      </c>
      <c r="O72">
        <v>0</v>
      </c>
      <c r="P72">
        <v>0</v>
      </c>
      <c r="Q72">
        <v>45870</v>
      </c>
      <c r="R72">
        <v>130</v>
      </c>
      <c r="AH72" s="3"/>
      <c r="AP72" s="2"/>
      <c r="AQ72" s="2"/>
    </row>
    <row r="73" spans="1:46">
      <c r="A73" t="s">
        <v>58</v>
      </c>
      <c r="B73" t="s">
        <v>58</v>
      </c>
      <c r="C73">
        <v>34</v>
      </c>
      <c r="D73" s="5">
        <v>34</v>
      </c>
      <c r="E73" t="s">
        <v>129</v>
      </c>
      <c r="F73" s="2">
        <v>44896</v>
      </c>
      <c r="G73" s="2">
        <v>0</v>
      </c>
      <c r="H73">
        <v>0</v>
      </c>
      <c r="I73">
        <v>26000</v>
      </c>
      <c r="J73">
        <v>0</v>
      </c>
      <c r="K73">
        <v>44896</v>
      </c>
      <c r="L73">
        <v>26000</v>
      </c>
      <c r="M73">
        <v>500</v>
      </c>
      <c r="N73">
        <v>0</v>
      </c>
      <c r="O73">
        <v>0</v>
      </c>
      <c r="P73">
        <v>0</v>
      </c>
      <c r="Q73">
        <v>18396</v>
      </c>
      <c r="R73">
        <v>26000</v>
      </c>
      <c r="AH73" s="3"/>
      <c r="AP73" s="2"/>
      <c r="AQ73" s="2"/>
    </row>
    <row r="74" spans="1:46">
      <c r="A74">
        <v>158</v>
      </c>
      <c r="B74">
        <v>15</v>
      </c>
      <c r="C74">
        <v>1138</v>
      </c>
      <c r="D74" s="5">
        <v>1138</v>
      </c>
      <c r="E74" t="s">
        <v>130</v>
      </c>
      <c r="F74" s="2">
        <v>48000</v>
      </c>
      <c r="G74" s="2">
        <v>21600</v>
      </c>
      <c r="H74">
        <v>0</v>
      </c>
      <c r="I74">
        <v>0</v>
      </c>
      <c r="J74">
        <v>0</v>
      </c>
      <c r="K74">
        <v>48000</v>
      </c>
      <c r="L74">
        <v>0</v>
      </c>
      <c r="M74">
        <v>2000</v>
      </c>
      <c r="N74">
        <v>0</v>
      </c>
      <c r="O74">
        <v>0</v>
      </c>
      <c r="P74">
        <v>0</v>
      </c>
      <c r="Q74">
        <v>46000</v>
      </c>
      <c r="R74">
        <v>0</v>
      </c>
      <c r="AH74" s="3"/>
      <c r="AP74" s="2"/>
      <c r="AQ74" s="2"/>
      <c r="AT74" s="2"/>
    </row>
    <row r="75" spans="1:46">
      <c r="A75" t="s">
        <v>58</v>
      </c>
      <c r="B75" t="s">
        <v>58</v>
      </c>
      <c r="C75">
        <v>550</v>
      </c>
      <c r="D75" s="5">
        <v>550</v>
      </c>
      <c r="E75" t="s">
        <v>131</v>
      </c>
      <c r="F75" s="2">
        <v>25800</v>
      </c>
      <c r="G75" s="2">
        <v>0</v>
      </c>
      <c r="H75">
        <v>0</v>
      </c>
      <c r="I75">
        <v>4000</v>
      </c>
      <c r="J75">
        <v>0</v>
      </c>
      <c r="K75">
        <v>25800</v>
      </c>
      <c r="L75">
        <v>4000</v>
      </c>
      <c r="M75">
        <v>0</v>
      </c>
      <c r="N75">
        <v>0</v>
      </c>
      <c r="O75">
        <v>0</v>
      </c>
      <c r="P75">
        <v>0</v>
      </c>
      <c r="Q75">
        <v>21800</v>
      </c>
      <c r="R75">
        <v>4000</v>
      </c>
      <c r="AH75" s="3"/>
      <c r="AP75" s="2"/>
      <c r="AQ75" s="2"/>
      <c r="AT75" s="2"/>
    </row>
    <row r="76" spans="1:46">
      <c r="A76" t="s">
        <v>58</v>
      </c>
      <c r="B76" t="s">
        <v>58</v>
      </c>
      <c r="C76">
        <v>52</v>
      </c>
      <c r="D76" s="5">
        <v>52</v>
      </c>
      <c r="E76" t="s">
        <v>132</v>
      </c>
      <c r="F76" s="2">
        <v>42000</v>
      </c>
      <c r="G76" s="2">
        <v>10832</v>
      </c>
      <c r="H76">
        <v>0</v>
      </c>
      <c r="I76">
        <v>6300</v>
      </c>
      <c r="J76">
        <v>0</v>
      </c>
      <c r="K76">
        <v>42000</v>
      </c>
      <c r="L76">
        <v>6300</v>
      </c>
      <c r="M76">
        <v>1000</v>
      </c>
      <c r="N76">
        <v>0</v>
      </c>
      <c r="O76">
        <v>0</v>
      </c>
      <c r="P76">
        <v>0</v>
      </c>
      <c r="Q76">
        <v>34700</v>
      </c>
      <c r="R76">
        <v>6300</v>
      </c>
      <c r="AH76" s="3"/>
      <c r="AP76" s="2"/>
      <c r="AQ76" s="2"/>
    </row>
    <row r="77" spans="1:46">
      <c r="A77">
        <v>158</v>
      </c>
      <c r="B77">
        <v>15</v>
      </c>
      <c r="C77">
        <v>1086</v>
      </c>
      <c r="D77" s="5">
        <v>1086</v>
      </c>
      <c r="E77" t="s">
        <v>133</v>
      </c>
      <c r="F77" s="2">
        <v>30000</v>
      </c>
      <c r="G77" s="2">
        <v>0</v>
      </c>
      <c r="H77">
        <v>0</v>
      </c>
      <c r="I77">
        <v>130</v>
      </c>
      <c r="J77">
        <v>0</v>
      </c>
      <c r="K77">
        <v>30000</v>
      </c>
      <c r="L77">
        <v>130</v>
      </c>
      <c r="M77">
        <v>0</v>
      </c>
      <c r="N77">
        <v>0</v>
      </c>
      <c r="O77">
        <v>0</v>
      </c>
      <c r="P77">
        <v>0</v>
      </c>
      <c r="Q77">
        <v>29870</v>
      </c>
      <c r="R77">
        <v>130</v>
      </c>
      <c r="AH77" s="3"/>
      <c r="AP77" s="2"/>
      <c r="AQ77" s="2"/>
      <c r="AT77" s="2"/>
    </row>
    <row r="78" spans="1:46">
      <c r="A78" t="s">
        <v>58</v>
      </c>
      <c r="B78" t="s">
        <v>58</v>
      </c>
      <c r="C78">
        <v>399</v>
      </c>
      <c r="D78" s="5">
        <v>399</v>
      </c>
      <c r="E78" t="s">
        <v>134</v>
      </c>
      <c r="F78" s="2">
        <v>60900</v>
      </c>
      <c r="G78" s="2">
        <v>0</v>
      </c>
      <c r="H78">
        <v>0</v>
      </c>
      <c r="I78">
        <v>130</v>
      </c>
      <c r="J78">
        <v>0</v>
      </c>
      <c r="K78">
        <v>60900</v>
      </c>
      <c r="L78">
        <v>130</v>
      </c>
      <c r="M78">
        <v>1000</v>
      </c>
      <c r="N78">
        <v>0</v>
      </c>
      <c r="O78">
        <v>0</v>
      </c>
      <c r="P78">
        <v>0</v>
      </c>
      <c r="Q78">
        <v>59770</v>
      </c>
      <c r="R78">
        <v>130</v>
      </c>
      <c r="AH78" s="3"/>
      <c r="AP78" s="2"/>
      <c r="AQ78" s="2"/>
    </row>
    <row r="79" spans="1:46">
      <c r="A79" t="s">
        <v>58</v>
      </c>
      <c r="B79" t="s">
        <v>58</v>
      </c>
      <c r="C79">
        <v>395</v>
      </c>
      <c r="D79" s="5">
        <v>395</v>
      </c>
      <c r="E79" t="s">
        <v>135</v>
      </c>
      <c r="F79" s="2">
        <v>66200</v>
      </c>
      <c r="G79" s="2">
        <v>0</v>
      </c>
      <c r="H79">
        <v>0</v>
      </c>
      <c r="I79">
        <v>130</v>
      </c>
      <c r="J79">
        <v>0</v>
      </c>
      <c r="K79">
        <v>66200</v>
      </c>
      <c r="L79">
        <v>130</v>
      </c>
      <c r="M79">
        <v>2000</v>
      </c>
      <c r="N79">
        <v>0</v>
      </c>
      <c r="O79">
        <v>0</v>
      </c>
      <c r="P79">
        <v>0</v>
      </c>
      <c r="Q79">
        <v>64070</v>
      </c>
      <c r="R79">
        <v>130</v>
      </c>
      <c r="AH79" s="3"/>
      <c r="AP79" s="2"/>
      <c r="AQ79" s="2"/>
      <c r="AT79" s="2"/>
    </row>
    <row r="80" spans="1:46">
      <c r="A80" t="s">
        <v>58</v>
      </c>
      <c r="B80" t="s">
        <v>58</v>
      </c>
      <c r="C80">
        <v>1340</v>
      </c>
      <c r="D80" s="5">
        <v>1340</v>
      </c>
      <c r="E80" t="s">
        <v>136</v>
      </c>
      <c r="F80" s="2">
        <v>8400</v>
      </c>
      <c r="G80" s="2">
        <v>0</v>
      </c>
      <c r="H80">
        <v>0</v>
      </c>
      <c r="I80">
        <v>130</v>
      </c>
      <c r="J80">
        <v>0</v>
      </c>
      <c r="K80">
        <v>8400</v>
      </c>
      <c r="L80">
        <v>130</v>
      </c>
      <c r="M80">
        <v>0</v>
      </c>
      <c r="N80">
        <v>0</v>
      </c>
      <c r="O80">
        <v>0</v>
      </c>
      <c r="P80">
        <v>0</v>
      </c>
      <c r="Q80">
        <v>8270</v>
      </c>
      <c r="R80">
        <v>130</v>
      </c>
      <c r="AH80" s="3"/>
      <c r="AP80" s="2"/>
      <c r="AQ80" s="2"/>
      <c r="AT80" s="2"/>
    </row>
    <row r="81" spans="1:46">
      <c r="A81">
        <v>158</v>
      </c>
      <c r="B81">
        <v>15</v>
      </c>
      <c r="C81">
        <v>920</v>
      </c>
      <c r="D81" s="5">
        <v>920</v>
      </c>
      <c r="E81" t="s">
        <v>137</v>
      </c>
      <c r="F81" s="2">
        <v>48000</v>
      </c>
      <c r="G81" s="2">
        <v>21600</v>
      </c>
      <c r="H81">
        <v>0</v>
      </c>
      <c r="I81">
        <v>130</v>
      </c>
      <c r="J81">
        <v>0</v>
      </c>
      <c r="K81">
        <v>48000</v>
      </c>
      <c r="L81">
        <v>130</v>
      </c>
      <c r="M81">
        <v>2000</v>
      </c>
      <c r="N81">
        <v>0</v>
      </c>
      <c r="O81">
        <v>0</v>
      </c>
      <c r="P81">
        <v>0</v>
      </c>
      <c r="Q81">
        <v>45870</v>
      </c>
      <c r="R81">
        <v>130</v>
      </c>
      <c r="AH81" s="3"/>
      <c r="AP81" s="2"/>
      <c r="AQ81" s="2"/>
      <c r="AT81" s="2"/>
    </row>
    <row r="82" spans="1:46">
      <c r="F82" s="2"/>
      <c r="G82" s="2"/>
      <c r="AH82" s="3"/>
      <c r="AP82" s="2"/>
      <c r="AQ82" s="2"/>
    </row>
    <row r="83" spans="1:46">
      <c r="F83" s="2"/>
      <c r="G83" s="2"/>
      <c r="AH83" s="3"/>
      <c r="AP83" s="2"/>
      <c r="AQ83" s="2"/>
      <c r="AT83" s="2"/>
    </row>
    <row r="84" spans="1:46">
      <c r="F84" s="2"/>
      <c r="G84" s="2"/>
      <c r="AH84" s="3"/>
      <c r="AP84" s="2"/>
      <c r="AQ84" s="2"/>
    </row>
    <row r="85" spans="1:46">
      <c r="F85" s="2"/>
      <c r="G85" s="2"/>
      <c r="AH85" s="3"/>
      <c r="AP85" s="2"/>
      <c r="AQ85" s="2"/>
      <c r="AT85" s="2"/>
    </row>
    <row r="86" spans="1:46">
      <c r="F86" s="2"/>
      <c r="G86" s="2"/>
      <c r="AH86" s="3"/>
      <c r="AP86" s="2"/>
      <c r="AQ86" s="2"/>
    </row>
    <row r="87" spans="1:46">
      <c r="F87" s="2"/>
      <c r="G87" s="2"/>
      <c r="AH87" s="3"/>
      <c r="AP87" s="2"/>
      <c r="AQ87" s="2"/>
      <c r="AT87" s="2"/>
    </row>
    <row r="88" spans="1:46">
      <c r="F88" s="2"/>
      <c r="G88" s="2"/>
      <c r="AH88" s="3"/>
      <c r="AP88" s="2"/>
      <c r="AQ88" s="2"/>
      <c r="AT88" s="2"/>
    </row>
    <row r="89" spans="1:46">
      <c r="F89" s="2"/>
      <c r="G89" s="2"/>
      <c r="AH89" s="3"/>
      <c r="AP89" s="2"/>
      <c r="AQ89" s="2"/>
      <c r="AT89" s="2"/>
    </row>
    <row r="90" spans="1:46">
      <c r="F90" s="2"/>
      <c r="G90" s="2"/>
      <c r="AH90" s="3"/>
      <c r="AP90" s="2"/>
      <c r="AQ90" s="2"/>
      <c r="AT90" s="2"/>
    </row>
    <row r="91" spans="1:46">
      <c r="F91" s="2"/>
      <c r="G91" s="2"/>
      <c r="AH91" s="3"/>
      <c r="AP91" s="2"/>
    </row>
    <row r="92" spans="1:46">
      <c r="F92" s="2"/>
      <c r="G92" s="2"/>
      <c r="AH92" s="3"/>
      <c r="AP92" s="2"/>
      <c r="AQ92" s="2"/>
      <c r="AT92" s="2"/>
    </row>
    <row r="93" spans="1:46">
      <c r="F93" s="2"/>
      <c r="G93" s="2"/>
      <c r="AH93" s="3"/>
      <c r="AP93" s="2"/>
      <c r="AQ93" s="2"/>
      <c r="AT93" s="2"/>
    </row>
    <row r="94" spans="1:46">
      <c r="F94" s="2"/>
      <c r="G94" s="2"/>
      <c r="AH94" s="3"/>
      <c r="AP94" s="2"/>
      <c r="AQ94" s="2"/>
      <c r="AT94" s="2"/>
    </row>
  </sheetData>
  <pageMargins left="0.7" right="0.7" top="0.75" bottom="0.75" header="0.3" footer="0.3"/>
  <pageSetup paperSize="11" orientation="landscape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R27"/>
  <sheetViews>
    <sheetView workbookViewId="0"/>
  </sheetViews>
  <sheetFormatPr defaultRowHeight="15"/>
  <cols>
    <col min="1" max="1" width="8.28515625" bestFit="1" customWidth="1"/>
    <col min="2" max="2" width="7.28515625" bestFit="1" customWidth="1"/>
    <col min="3" max="3" width="15.42578125" bestFit="1" customWidth="1"/>
    <col min="4" max="4" width="16.7109375" bestFit="1" customWidth="1"/>
    <col min="5" max="5" width="45.140625" bestFit="1" customWidth="1"/>
    <col min="6" max="6" width="11.5703125" bestFit="1" customWidth="1"/>
    <col min="7" max="7" width="21.5703125" bestFit="1" customWidth="1"/>
    <col min="8" max="8" width="16" bestFit="1" customWidth="1"/>
    <col min="9" max="9" width="7.140625" bestFit="1" customWidth="1"/>
    <col min="10" max="10" width="11.7109375" bestFit="1" customWidth="1"/>
    <col min="11" max="11" width="16" bestFit="1" customWidth="1"/>
    <col min="12" max="12" width="13.85546875" bestFit="1" customWidth="1"/>
    <col min="13" max="13" width="16.140625" bestFit="1" customWidth="1"/>
    <col min="15" max="15" width="21.42578125" bestFit="1" customWidth="1"/>
    <col min="16" max="16" width="14.28515625" bestFit="1" customWidth="1"/>
    <col min="17" max="17" width="12.85546875" bestFit="1" customWidth="1"/>
  </cols>
  <sheetData>
    <row r="1" spans="1:18">
      <c r="A1" t="s">
        <v>138</v>
      </c>
      <c r="B1" t="s">
        <v>139</v>
      </c>
      <c r="C1" t="s">
        <v>55</v>
      </c>
      <c r="D1" t="s">
        <v>56</v>
      </c>
      <c r="E1" t="s">
        <v>57</v>
      </c>
      <c r="F1" t="s">
        <v>44</v>
      </c>
      <c r="G1" t="s">
        <v>43</v>
      </c>
      <c r="H1" t="s">
        <v>45</v>
      </c>
      <c r="I1" t="s">
        <v>46</v>
      </c>
      <c r="J1" t="s">
        <v>47</v>
      </c>
      <c r="K1" t="s">
        <v>48</v>
      </c>
      <c r="L1" t="s">
        <v>49</v>
      </c>
      <c r="M1" t="s">
        <v>50</v>
      </c>
      <c r="N1" t="s">
        <v>52</v>
      </c>
      <c r="O1" t="s">
        <v>51</v>
      </c>
      <c r="P1" t="s">
        <v>53</v>
      </c>
      <c r="Q1" t="s">
        <v>54</v>
      </c>
      <c r="R1" t="s">
        <v>140</v>
      </c>
    </row>
    <row r="2" spans="1:18">
      <c r="A2">
        <v>158</v>
      </c>
      <c r="B2">
        <v>15</v>
      </c>
      <c r="C2">
        <v>850</v>
      </c>
      <c r="D2">
        <v>850</v>
      </c>
      <c r="E2" t="s">
        <v>60</v>
      </c>
      <c r="F2">
        <v>48000</v>
      </c>
      <c r="G2">
        <v>21600</v>
      </c>
      <c r="H2">
        <v>0</v>
      </c>
      <c r="I2">
        <v>0</v>
      </c>
      <c r="J2">
        <v>48000</v>
      </c>
      <c r="K2">
        <v>130</v>
      </c>
      <c r="L2">
        <v>2000</v>
      </c>
      <c r="M2">
        <v>0</v>
      </c>
      <c r="N2">
        <v>0</v>
      </c>
      <c r="O2">
        <v>0</v>
      </c>
      <c r="P2">
        <v>0</v>
      </c>
      <c r="Q2">
        <v>45870</v>
      </c>
      <c r="R2">
        <v>130</v>
      </c>
    </row>
    <row r="3" spans="1:18">
      <c r="A3">
        <v>158</v>
      </c>
      <c r="B3">
        <v>15</v>
      </c>
      <c r="C3">
        <v>1237</v>
      </c>
      <c r="D3">
        <v>1237</v>
      </c>
      <c r="E3" t="s">
        <v>64</v>
      </c>
      <c r="F3">
        <v>37000</v>
      </c>
      <c r="G3">
        <v>16650</v>
      </c>
      <c r="H3">
        <v>0</v>
      </c>
      <c r="I3">
        <v>0</v>
      </c>
      <c r="J3">
        <v>37000</v>
      </c>
      <c r="K3">
        <v>130</v>
      </c>
      <c r="L3">
        <v>1000</v>
      </c>
      <c r="M3">
        <v>0</v>
      </c>
      <c r="N3">
        <v>0</v>
      </c>
      <c r="O3">
        <v>0</v>
      </c>
      <c r="P3">
        <v>0</v>
      </c>
      <c r="Q3">
        <v>35870</v>
      </c>
      <c r="R3">
        <v>130</v>
      </c>
    </row>
    <row r="4" spans="1:18">
      <c r="A4">
        <v>158</v>
      </c>
      <c r="B4">
        <v>15</v>
      </c>
      <c r="C4">
        <v>1140</v>
      </c>
      <c r="D4">
        <v>1140</v>
      </c>
      <c r="E4" t="s">
        <v>78</v>
      </c>
      <c r="F4">
        <v>48000</v>
      </c>
      <c r="G4">
        <v>21600</v>
      </c>
      <c r="H4">
        <v>0</v>
      </c>
      <c r="I4">
        <v>0</v>
      </c>
      <c r="J4">
        <v>48000</v>
      </c>
      <c r="K4">
        <v>130</v>
      </c>
      <c r="L4">
        <v>2000</v>
      </c>
      <c r="M4">
        <v>0</v>
      </c>
      <c r="N4">
        <v>0</v>
      </c>
      <c r="O4">
        <v>0</v>
      </c>
      <c r="P4">
        <v>0</v>
      </c>
      <c r="Q4">
        <v>45870</v>
      </c>
      <c r="R4">
        <v>130</v>
      </c>
    </row>
    <row r="5" spans="1:18">
      <c r="A5">
        <v>158</v>
      </c>
      <c r="B5">
        <v>15</v>
      </c>
      <c r="C5">
        <v>220</v>
      </c>
      <c r="D5">
        <v>220</v>
      </c>
      <c r="E5" t="s">
        <v>79</v>
      </c>
      <c r="F5">
        <v>48000</v>
      </c>
      <c r="G5">
        <v>21600</v>
      </c>
      <c r="H5">
        <v>0</v>
      </c>
      <c r="I5">
        <v>0</v>
      </c>
      <c r="J5">
        <v>48000</v>
      </c>
      <c r="K5">
        <v>130</v>
      </c>
      <c r="L5">
        <v>2000</v>
      </c>
      <c r="M5">
        <v>0</v>
      </c>
      <c r="N5">
        <v>0</v>
      </c>
      <c r="O5">
        <v>0</v>
      </c>
      <c r="P5">
        <v>0</v>
      </c>
      <c r="Q5">
        <v>45870</v>
      </c>
      <c r="R5">
        <v>130</v>
      </c>
    </row>
    <row r="6" spans="1:18">
      <c r="A6">
        <v>158</v>
      </c>
      <c r="B6">
        <v>15</v>
      </c>
      <c r="C6">
        <v>367</v>
      </c>
      <c r="D6">
        <v>367</v>
      </c>
      <c r="E6" t="s">
        <v>81</v>
      </c>
      <c r="F6">
        <v>48000</v>
      </c>
      <c r="G6">
        <v>21600</v>
      </c>
      <c r="H6">
        <v>0</v>
      </c>
      <c r="I6">
        <v>0</v>
      </c>
      <c r="J6">
        <v>48000</v>
      </c>
      <c r="K6">
        <v>130</v>
      </c>
      <c r="L6">
        <v>2000</v>
      </c>
      <c r="M6">
        <v>0</v>
      </c>
      <c r="N6">
        <v>0</v>
      </c>
      <c r="O6">
        <v>0</v>
      </c>
      <c r="P6">
        <v>0</v>
      </c>
      <c r="Q6">
        <v>45870</v>
      </c>
      <c r="R6">
        <v>130</v>
      </c>
    </row>
    <row r="7" spans="1:18">
      <c r="A7">
        <v>158</v>
      </c>
      <c r="B7">
        <v>15</v>
      </c>
      <c r="C7">
        <v>85</v>
      </c>
      <c r="D7">
        <v>85</v>
      </c>
      <c r="E7" t="s">
        <v>83</v>
      </c>
      <c r="F7">
        <v>48000</v>
      </c>
      <c r="G7">
        <v>21600</v>
      </c>
      <c r="H7">
        <v>0</v>
      </c>
      <c r="I7">
        <v>0</v>
      </c>
      <c r="J7">
        <v>48000</v>
      </c>
      <c r="K7">
        <v>130</v>
      </c>
      <c r="L7">
        <v>2000</v>
      </c>
      <c r="M7">
        <v>0</v>
      </c>
      <c r="N7">
        <v>0</v>
      </c>
      <c r="O7">
        <v>0</v>
      </c>
      <c r="P7">
        <v>0</v>
      </c>
      <c r="Q7">
        <v>45870</v>
      </c>
      <c r="R7">
        <v>130</v>
      </c>
    </row>
    <row r="8" spans="1:18">
      <c r="A8">
        <v>158</v>
      </c>
      <c r="B8">
        <v>15</v>
      </c>
      <c r="C8">
        <v>1278</v>
      </c>
      <c r="D8">
        <v>1278</v>
      </c>
      <c r="E8" t="s">
        <v>87</v>
      </c>
      <c r="F8">
        <v>48000</v>
      </c>
      <c r="G8">
        <v>21600</v>
      </c>
      <c r="H8">
        <v>0</v>
      </c>
      <c r="I8">
        <v>0</v>
      </c>
      <c r="J8">
        <v>48000</v>
      </c>
      <c r="K8">
        <v>130</v>
      </c>
      <c r="L8">
        <v>2000</v>
      </c>
      <c r="M8">
        <v>0</v>
      </c>
      <c r="N8">
        <v>0</v>
      </c>
      <c r="O8">
        <v>0</v>
      </c>
      <c r="P8">
        <v>0</v>
      </c>
      <c r="Q8">
        <v>45870</v>
      </c>
      <c r="R8">
        <v>130</v>
      </c>
    </row>
    <row r="9" spans="1:18">
      <c r="A9">
        <v>158</v>
      </c>
      <c r="B9">
        <v>15</v>
      </c>
      <c r="C9">
        <v>1136</v>
      </c>
      <c r="D9">
        <v>1136</v>
      </c>
      <c r="E9" t="s">
        <v>88</v>
      </c>
      <c r="F9">
        <v>48000</v>
      </c>
      <c r="G9">
        <v>21600</v>
      </c>
      <c r="H9">
        <v>0</v>
      </c>
      <c r="I9">
        <v>0</v>
      </c>
      <c r="J9">
        <v>48000</v>
      </c>
      <c r="K9">
        <v>0</v>
      </c>
      <c r="L9">
        <v>1000</v>
      </c>
      <c r="M9">
        <v>0</v>
      </c>
      <c r="N9">
        <v>0</v>
      </c>
      <c r="O9">
        <v>0</v>
      </c>
      <c r="P9">
        <v>0</v>
      </c>
      <c r="Q9">
        <v>47000</v>
      </c>
      <c r="R9">
        <v>0</v>
      </c>
    </row>
    <row r="10" spans="1:18">
      <c r="A10">
        <v>158</v>
      </c>
      <c r="B10">
        <v>15</v>
      </c>
      <c r="C10">
        <v>39</v>
      </c>
      <c r="D10">
        <v>39</v>
      </c>
      <c r="E10" t="s">
        <v>90</v>
      </c>
      <c r="F10">
        <v>48000</v>
      </c>
      <c r="G10">
        <v>21600</v>
      </c>
      <c r="H10">
        <v>0</v>
      </c>
      <c r="I10">
        <v>0</v>
      </c>
      <c r="J10">
        <v>48000</v>
      </c>
      <c r="K10">
        <v>130</v>
      </c>
      <c r="L10">
        <v>2000</v>
      </c>
      <c r="M10">
        <v>0</v>
      </c>
      <c r="N10">
        <v>0</v>
      </c>
      <c r="O10">
        <v>0</v>
      </c>
      <c r="P10">
        <v>0</v>
      </c>
      <c r="Q10">
        <v>45870</v>
      </c>
      <c r="R10">
        <v>130</v>
      </c>
    </row>
    <row r="11" spans="1:18">
      <c r="A11">
        <v>158</v>
      </c>
      <c r="B11">
        <v>15</v>
      </c>
      <c r="C11">
        <v>971</v>
      </c>
      <c r="D11">
        <v>971</v>
      </c>
      <c r="E11" t="s">
        <v>99</v>
      </c>
      <c r="F11">
        <v>35000</v>
      </c>
      <c r="G11">
        <v>15750</v>
      </c>
      <c r="H11">
        <v>0</v>
      </c>
      <c r="I11">
        <v>0</v>
      </c>
      <c r="J11">
        <v>35000</v>
      </c>
      <c r="K11">
        <v>0</v>
      </c>
      <c r="L11">
        <v>1000</v>
      </c>
      <c r="M11">
        <v>0</v>
      </c>
      <c r="N11">
        <v>0</v>
      </c>
      <c r="O11">
        <v>0</v>
      </c>
      <c r="P11">
        <v>0</v>
      </c>
      <c r="Q11">
        <v>34000</v>
      </c>
      <c r="R11">
        <v>0</v>
      </c>
    </row>
    <row r="12" spans="1:18">
      <c r="A12">
        <v>158</v>
      </c>
      <c r="B12">
        <v>15</v>
      </c>
      <c r="C12">
        <v>1339</v>
      </c>
      <c r="D12">
        <v>1339</v>
      </c>
      <c r="E12" t="s">
        <v>103</v>
      </c>
      <c r="F12">
        <v>48000</v>
      </c>
      <c r="G12">
        <v>21600</v>
      </c>
      <c r="H12">
        <v>0</v>
      </c>
      <c r="I12">
        <v>0</v>
      </c>
      <c r="J12">
        <v>48000</v>
      </c>
      <c r="K12">
        <v>130</v>
      </c>
      <c r="L12">
        <v>2000</v>
      </c>
      <c r="M12">
        <v>0</v>
      </c>
      <c r="N12">
        <v>0</v>
      </c>
      <c r="O12">
        <v>0</v>
      </c>
      <c r="P12">
        <v>0</v>
      </c>
      <c r="Q12">
        <v>45870</v>
      </c>
      <c r="R12">
        <v>130</v>
      </c>
    </row>
    <row r="13" spans="1:18">
      <c r="A13">
        <v>158</v>
      </c>
      <c r="B13">
        <v>15</v>
      </c>
      <c r="C13">
        <v>921</v>
      </c>
      <c r="D13">
        <v>921</v>
      </c>
      <c r="E13" t="s">
        <v>104</v>
      </c>
      <c r="F13">
        <v>48000</v>
      </c>
      <c r="G13">
        <v>21600</v>
      </c>
      <c r="H13">
        <v>0</v>
      </c>
      <c r="I13">
        <v>0</v>
      </c>
      <c r="J13">
        <v>48000</v>
      </c>
      <c r="K13">
        <v>130</v>
      </c>
      <c r="L13">
        <v>2000</v>
      </c>
      <c r="M13">
        <v>0</v>
      </c>
      <c r="N13">
        <v>0</v>
      </c>
      <c r="O13">
        <v>0</v>
      </c>
      <c r="P13">
        <v>0</v>
      </c>
      <c r="Q13">
        <v>45870</v>
      </c>
      <c r="R13">
        <v>130</v>
      </c>
    </row>
    <row r="14" spans="1:18">
      <c r="A14">
        <v>158</v>
      </c>
      <c r="B14">
        <v>15</v>
      </c>
      <c r="C14">
        <v>42</v>
      </c>
      <c r="D14">
        <v>42</v>
      </c>
      <c r="E14" t="s">
        <v>106</v>
      </c>
      <c r="F14">
        <v>48000</v>
      </c>
      <c r="G14">
        <v>21600</v>
      </c>
      <c r="H14">
        <v>0</v>
      </c>
      <c r="I14">
        <v>0</v>
      </c>
      <c r="J14">
        <v>48000</v>
      </c>
      <c r="K14">
        <v>0</v>
      </c>
      <c r="L14">
        <v>1000</v>
      </c>
      <c r="M14">
        <v>0</v>
      </c>
      <c r="N14">
        <v>0</v>
      </c>
      <c r="O14">
        <v>0</v>
      </c>
      <c r="P14">
        <v>0</v>
      </c>
      <c r="Q14">
        <v>47000</v>
      </c>
      <c r="R14">
        <v>0</v>
      </c>
    </row>
    <row r="15" spans="1:18">
      <c r="A15">
        <v>158</v>
      </c>
      <c r="B15">
        <v>15</v>
      </c>
      <c r="C15">
        <v>842</v>
      </c>
      <c r="D15">
        <v>842</v>
      </c>
      <c r="E15" t="s">
        <v>107</v>
      </c>
      <c r="F15">
        <v>48000</v>
      </c>
      <c r="G15">
        <v>21600</v>
      </c>
      <c r="H15">
        <v>0</v>
      </c>
      <c r="I15">
        <v>0</v>
      </c>
      <c r="J15">
        <v>48000</v>
      </c>
      <c r="K15">
        <v>130</v>
      </c>
      <c r="L15">
        <v>2000</v>
      </c>
      <c r="M15">
        <v>0</v>
      </c>
      <c r="N15">
        <v>0</v>
      </c>
      <c r="O15">
        <v>0</v>
      </c>
      <c r="P15">
        <v>0</v>
      </c>
      <c r="Q15">
        <v>45870</v>
      </c>
      <c r="R15">
        <v>130</v>
      </c>
    </row>
    <row r="16" spans="1:18">
      <c r="A16">
        <v>158</v>
      </c>
      <c r="B16">
        <v>15</v>
      </c>
      <c r="C16">
        <v>47</v>
      </c>
      <c r="D16">
        <v>47</v>
      </c>
      <c r="E16" t="s">
        <v>112</v>
      </c>
      <c r="F16">
        <v>48000</v>
      </c>
      <c r="G16">
        <v>21600</v>
      </c>
      <c r="H16">
        <v>0</v>
      </c>
      <c r="I16">
        <v>0</v>
      </c>
      <c r="J16">
        <v>48000</v>
      </c>
      <c r="K16">
        <v>130</v>
      </c>
      <c r="L16">
        <v>2000</v>
      </c>
      <c r="M16">
        <v>0</v>
      </c>
      <c r="N16">
        <v>0</v>
      </c>
      <c r="O16">
        <v>0</v>
      </c>
      <c r="P16">
        <v>0</v>
      </c>
      <c r="Q16">
        <v>45870</v>
      </c>
      <c r="R16">
        <v>130</v>
      </c>
    </row>
    <row r="17" spans="1:18">
      <c r="A17">
        <v>158</v>
      </c>
      <c r="B17">
        <v>15</v>
      </c>
      <c r="C17">
        <v>94</v>
      </c>
      <c r="D17">
        <v>94</v>
      </c>
      <c r="E17" t="s">
        <v>117</v>
      </c>
      <c r="F17">
        <v>48000</v>
      </c>
      <c r="G17">
        <v>21600</v>
      </c>
      <c r="H17">
        <v>0</v>
      </c>
      <c r="I17">
        <v>0</v>
      </c>
      <c r="J17">
        <v>48000</v>
      </c>
      <c r="K17">
        <v>130</v>
      </c>
      <c r="L17">
        <v>2000</v>
      </c>
      <c r="M17">
        <v>0</v>
      </c>
      <c r="N17">
        <v>0</v>
      </c>
      <c r="O17">
        <v>0</v>
      </c>
      <c r="P17">
        <v>0</v>
      </c>
      <c r="Q17">
        <v>45870</v>
      </c>
      <c r="R17">
        <v>130</v>
      </c>
    </row>
    <row r="18" spans="1:18">
      <c r="A18">
        <v>158</v>
      </c>
      <c r="B18">
        <v>15</v>
      </c>
      <c r="C18">
        <v>32</v>
      </c>
      <c r="D18">
        <v>32</v>
      </c>
      <c r="E18" t="s">
        <v>118</v>
      </c>
      <c r="F18">
        <v>48000</v>
      </c>
      <c r="G18">
        <v>0</v>
      </c>
      <c r="H18">
        <v>0</v>
      </c>
      <c r="I18">
        <v>0</v>
      </c>
      <c r="J18">
        <v>48000</v>
      </c>
      <c r="K18">
        <v>0</v>
      </c>
      <c r="L18">
        <v>1000</v>
      </c>
      <c r="M18">
        <v>0</v>
      </c>
      <c r="N18">
        <v>0</v>
      </c>
      <c r="O18">
        <v>0</v>
      </c>
      <c r="P18">
        <v>0</v>
      </c>
      <c r="Q18">
        <v>47000</v>
      </c>
      <c r="R18">
        <v>0</v>
      </c>
    </row>
    <row r="19" spans="1:18">
      <c r="A19">
        <v>158</v>
      </c>
      <c r="B19">
        <v>15</v>
      </c>
      <c r="C19">
        <v>1071</v>
      </c>
      <c r="D19">
        <v>1071</v>
      </c>
      <c r="E19" t="s">
        <v>120</v>
      </c>
      <c r="F19">
        <v>35000</v>
      </c>
      <c r="G19">
        <v>15750</v>
      </c>
      <c r="H19">
        <v>0</v>
      </c>
      <c r="I19">
        <v>0</v>
      </c>
      <c r="J19">
        <v>35000</v>
      </c>
      <c r="K19">
        <v>130</v>
      </c>
      <c r="L19">
        <v>1000</v>
      </c>
      <c r="M19">
        <v>0</v>
      </c>
      <c r="N19">
        <v>0</v>
      </c>
      <c r="O19">
        <v>0</v>
      </c>
      <c r="P19">
        <v>0</v>
      </c>
      <c r="Q19">
        <v>33870</v>
      </c>
      <c r="R19">
        <v>130</v>
      </c>
    </row>
    <row r="20" spans="1:18">
      <c r="A20">
        <v>158</v>
      </c>
      <c r="B20">
        <v>15</v>
      </c>
      <c r="C20">
        <v>1164</v>
      </c>
      <c r="D20">
        <v>1164</v>
      </c>
      <c r="E20" t="s">
        <v>122</v>
      </c>
      <c r="F20">
        <v>48000</v>
      </c>
      <c r="G20">
        <v>21600</v>
      </c>
      <c r="H20">
        <v>0</v>
      </c>
      <c r="I20">
        <v>0</v>
      </c>
      <c r="J20">
        <v>48000</v>
      </c>
      <c r="K20">
        <v>0</v>
      </c>
      <c r="L20">
        <v>1000</v>
      </c>
      <c r="M20">
        <v>0</v>
      </c>
      <c r="N20">
        <v>0</v>
      </c>
      <c r="O20">
        <v>0</v>
      </c>
      <c r="P20">
        <v>0</v>
      </c>
      <c r="Q20">
        <v>47000</v>
      </c>
      <c r="R20">
        <v>0</v>
      </c>
    </row>
    <row r="21" spans="1:18">
      <c r="A21">
        <v>158</v>
      </c>
      <c r="B21">
        <v>15</v>
      </c>
      <c r="C21">
        <v>30</v>
      </c>
      <c r="D21">
        <v>30</v>
      </c>
      <c r="E21" t="s">
        <v>124</v>
      </c>
      <c r="F21">
        <v>48000</v>
      </c>
      <c r="G21">
        <v>21600</v>
      </c>
      <c r="H21">
        <v>0</v>
      </c>
      <c r="I21">
        <v>0</v>
      </c>
      <c r="J21">
        <v>48000</v>
      </c>
      <c r="K21">
        <v>130</v>
      </c>
      <c r="L21">
        <v>2000</v>
      </c>
      <c r="M21">
        <v>0</v>
      </c>
      <c r="N21">
        <v>0</v>
      </c>
      <c r="O21">
        <v>0</v>
      </c>
      <c r="P21">
        <v>0</v>
      </c>
      <c r="Q21">
        <v>45870</v>
      </c>
      <c r="R21">
        <v>130</v>
      </c>
    </row>
    <row r="22" spans="1:18">
      <c r="A22">
        <v>158</v>
      </c>
      <c r="B22">
        <v>15</v>
      </c>
      <c r="C22">
        <v>1137</v>
      </c>
      <c r="D22">
        <v>1137</v>
      </c>
      <c r="E22" t="s">
        <v>125</v>
      </c>
      <c r="F22">
        <v>48000</v>
      </c>
      <c r="G22">
        <v>21600</v>
      </c>
      <c r="H22">
        <v>0</v>
      </c>
      <c r="I22">
        <v>0</v>
      </c>
      <c r="J22">
        <v>48000</v>
      </c>
      <c r="K22">
        <v>0</v>
      </c>
      <c r="L22">
        <v>1000</v>
      </c>
      <c r="M22">
        <v>0</v>
      </c>
      <c r="N22">
        <v>0</v>
      </c>
      <c r="O22">
        <v>0</v>
      </c>
      <c r="P22">
        <v>0</v>
      </c>
      <c r="Q22">
        <v>47000</v>
      </c>
      <c r="R22">
        <v>0</v>
      </c>
    </row>
    <row r="23" spans="1:18">
      <c r="A23">
        <v>158</v>
      </c>
      <c r="B23">
        <v>15</v>
      </c>
      <c r="C23">
        <v>31</v>
      </c>
      <c r="D23">
        <v>31</v>
      </c>
      <c r="E23" t="s">
        <v>128</v>
      </c>
      <c r="F23">
        <v>48000</v>
      </c>
      <c r="G23">
        <v>21600</v>
      </c>
      <c r="H23">
        <v>0</v>
      </c>
      <c r="I23">
        <v>0</v>
      </c>
      <c r="J23">
        <v>48000</v>
      </c>
      <c r="K23">
        <v>130</v>
      </c>
      <c r="L23">
        <v>2000</v>
      </c>
      <c r="M23">
        <v>0</v>
      </c>
      <c r="N23">
        <v>0</v>
      </c>
      <c r="O23">
        <v>0</v>
      </c>
      <c r="P23">
        <v>0</v>
      </c>
      <c r="Q23">
        <v>45870</v>
      </c>
      <c r="R23">
        <v>130</v>
      </c>
    </row>
    <row r="24" spans="1:18">
      <c r="A24">
        <v>158</v>
      </c>
      <c r="B24">
        <v>15</v>
      </c>
      <c r="C24">
        <v>1138</v>
      </c>
      <c r="D24">
        <v>1138</v>
      </c>
      <c r="E24" t="s">
        <v>130</v>
      </c>
      <c r="F24">
        <v>48000</v>
      </c>
      <c r="G24">
        <v>21600</v>
      </c>
      <c r="H24">
        <v>0</v>
      </c>
      <c r="I24">
        <v>0</v>
      </c>
      <c r="J24">
        <v>48000</v>
      </c>
      <c r="K24">
        <v>0</v>
      </c>
      <c r="L24">
        <v>2000</v>
      </c>
      <c r="M24">
        <v>0</v>
      </c>
      <c r="N24">
        <v>0</v>
      </c>
      <c r="O24">
        <v>0</v>
      </c>
      <c r="P24">
        <v>0</v>
      </c>
      <c r="Q24">
        <v>46000</v>
      </c>
      <c r="R24">
        <v>0</v>
      </c>
    </row>
    <row r="25" spans="1:18">
      <c r="A25">
        <v>158</v>
      </c>
      <c r="B25">
        <v>15</v>
      </c>
      <c r="C25">
        <v>1086</v>
      </c>
      <c r="D25">
        <v>1086</v>
      </c>
      <c r="E25" t="s">
        <v>133</v>
      </c>
      <c r="F25">
        <v>30000</v>
      </c>
      <c r="G25">
        <v>0</v>
      </c>
      <c r="H25">
        <v>0</v>
      </c>
      <c r="I25">
        <v>0</v>
      </c>
      <c r="J25">
        <v>30000</v>
      </c>
      <c r="K25">
        <v>130</v>
      </c>
      <c r="L25">
        <v>0</v>
      </c>
      <c r="M25">
        <v>0</v>
      </c>
      <c r="N25">
        <v>0</v>
      </c>
      <c r="O25">
        <v>0</v>
      </c>
      <c r="P25">
        <v>0</v>
      </c>
      <c r="Q25">
        <v>29870</v>
      </c>
      <c r="R25">
        <v>130</v>
      </c>
    </row>
    <row r="26" spans="1:18">
      <c r="A26">
        <v>158</v>
      </c>
      <c r="B26">
        <v>15</v>
      </c>
      <c r="C26">
        <v>920</v>
      </c>
      <c r="D26">
        <v>920</v>
      </c>
      <c r="E26" t="s">
        <v>137</v>
      </c>
      <c r="F26">
        <v>48000</v>
      </c>
      <c r="G26">
        <v>21600</v>
      </c>
      <c r="H26">
        <v>0</v>
      </c>
      <c r="I26">
        <v>0</v>
      </c>
      <c r="J26">
        <v>48000</v>
      </c>
      <c r="K26">
        <v>130</v>
      </c>
      <c r="L26">
        <v>2000</v>
      </c>
      <c r="M26">
        <v>0</v>
      </c>
      <c r="N26">
        <v>0</v>
      </c>
      <c r="O26">
        <v>0</v>
      </c>
      <c r="P26">
        <v>0</v>
      </c>
      <c r="Q26">
        <v>45870</v>
      </c>
      <c r="R26">
        <v>130</v>
      </c>
    </row>
    <row r="27" spans="1:18">
      <c r="F27" s="6">
        <f>SUM(F2:F26)</f>
        <v>1145000</v>
      </c>
      <c r="G27" s="6">
        <f t="shared" ref="G27:R27" si="0">SUM(G2:G26)</f>
        <v>480150</v>
      </c>
      <c r="H27" s="6">
        <f t="shared" si="0"/>
        <v>0</v>
      </c>
      <c r="I27" s="6">
        <f t="shared" si="0"/>
        <v>0</v>
      </c>
      <c r="J27" s="6">
        <f t="shared" si="0"/>
        <v>1145000</v>
      </c>
      <c r="K27" s="6">
        <f t="shared" si="0"/>
        <v>2340</v>
      </c>
      <c r="L27" s="6">
        <f t="shared" si="0"/>
        <v>40000</v>
      </c>
      <c r="M27" s="6">
        <f t="shared" si="0"/>
        <v>0</v>
      </c>
      <c r="N27" s="6">
        <f t="shared" si="0"/>
        <v>0</v>
      </c>
      <c r="O27" s="6">
        <f t="shared" si="0"/>
        <v>0</v>
      </c>
      <c r="P27" s="6">
        <f t="shared" si="0"/>
        <v>0</v>
      </c>
      <c r="Q27" s="6">
        <f t="shared" si="0"/>
        <v>1102660</v>
      </c>
      <c r="R27" s="6">
        <f t="shared" si="0"/>
        <v>2340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Huzaifa</cp:lastModifiedBy>
  <dcterms:created xsi:type="dcterms:W3CDTF">2018-10-08T07:19:37Z</dcterms:created>
  <dcterms:modified xsi:type="dcterms:W3CDTF">2018-11-01T14:18:57Z</dcterms:modified>
</cp:coreProperties>
</file>